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DIPS_2006_POR AYTO" sheetId="1" r:id="rId1"/>
  </sheets>
  <definedNames>
    <definedName name="_xlnm.Print_Titles" localSheetId="0">'DIPS_2006_POR AYTO'!$1:$7</definedName>
  </definedNames>
  <calcPr fullCalcOnLoad="1"/>
</workbook>
</file>

<file path=xl/sharedStrings.xml><?xml version="1.0" encoding="utf-8"?>
<sst xmlns="http://schemas.openxmlformats.org/spreadsheetml/2006/main" count="140" uniqueCount="140">
  <si>
    <t>INSTITUTO ELECTORAL DEL ESTADO DE MÉXICO</t>
  </si>
  <si>
    <t>PROCESOS ELECTORALES 2005 - 2006</t>
  </si>
  <si>
    <t>DIRECCIÓN GENERAL</t>
  </si>
  <si>
    <t xml:space="preserve">                 (incluye resoluciones del Tribunal Electoral del Estado de México y del Tribunal Electoral del Poder Judicial de la Federación)</t>
  </si>
  <si>
    <t>MUNICIPIO</t>
  </si>
  <si>
    <t>PAN</t>
  </si>
  <si>
    <t>PRI</t>
  </si>
  <si>
    <t>Coalición Alianza por México</t>
  </si>
  <si>
    <t>Coalición Por el Bien de Todos</t>
  </si>
  <si>
    <t>PVEM</t>
  </si>
  <si>
    <t>CONVERGENCIA</t>
  </si>
  <si>
    <t>VOTOS NULOS</t>
  </si>
  <si>
    <t>TOTAL DE LA VOTACION</t>
  </si>
  <si>
    <t>ACAMBAY</t>
  </si>
  <si>
    <t>ACOLMAN</t>
  </si>
  <si>
    <t>ACULCO</t>
  </si>
  <si>
    <t>ALMOLOYA DE ALQUISIRAS</t>
  </si>
  <si>
    <t>ALMOLOYA DE JUÁREZ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</si>
  <si>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</si>
  <si>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</si>
  <si>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</si>
  <si>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</si>
  <si>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</si>
  <si>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</si>
  <si>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</si>
  <si>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</si>
  <si>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</si>
  <si>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</si>
  <si>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</si>
  <si>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</si>
  <si>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</si>
  <si>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</si>
  <si>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COACALCO</t>
  </si>
  <si>
    <t>COATEPEC HARINAS</t>
  </si>
  <si>
    <t>COCOTITLAN</t>
  </si>
  <si>
    <t>COYOTEPEC</t>
  </si>
  <si>
    <t>CUAUTITLAN</t>
  </si>
  <si>
    <t>CUAUTITLAN IZCALLI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</si>
  <si>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</si>
  <si>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</si>
  <si>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</si>
  <si>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</si>
  <si>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</si>
  <si>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</si>
  <si>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</si>
  <si>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DONATO GUERRA</t>
  </si>
  <si>
    <t>ECATEPEC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</si>
  <si>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</si>
  <si>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</si>
  <si>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</si>
  <si>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</si>
  <si>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</si>
  <si>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</si>
  <si>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</si>
  <si>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</si>
  <si>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</si>
  <si>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JALATLACO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</si>
  <si>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</si>
  <si>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</si>
  <si>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</si>
  <si>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</si>
  <si>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</si>
  <si>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</si>
  <si>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</si>
  <si>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LERMA</t>
  </si>
  <si>
    <t>MALINALCO</t>
  </si>
  <si>
    <t>MELCHOR OCAMPO</t>
  </si>
  <si>
    <t>METEPEC</t>
  </si>
  <si>
    <t>MEXICALTZINGO</t>
  </si>
  <si>
    <t>MORELOS</t>
  </si>
  <si>
    <t>NAUCALPAN</t>
  </si>
  <si>
    <t>NEXTLALPAN</t>
  </si>
  <si>
    <t>NEZAHUALCOYOTL</t>
  </si>
  <si>
    <t>NICOLAS ROMERO</t>
  </si>
  <si>
    <t>NOPALTEPEC</t>
  </si>
  <si>
    <t>OCOYOACAC</t>
  </si>
  <si>
    <t>OCUILAN</t>
  </si>
  <si>
    <t>EL ORO</t>
  </si>
  <si>
    <t>OTUMBA</t>
  </si>
  <si>
    <t>OTZOLOAPAN</t>
  </si>
  <si>
    <t>OTZOLOTEPEC</t>
  </si>
  <si>
    <t>OZUMBA</t>
  </si>
  <si>
    <t>PAPALOTLA</t>
  </si>
  <si>
    <t>LA PAZ</t>
  </si>
  <si>
    <t>POLOTITLAN</t>
  </si>
  <si>
    <t>RAYON</t>
  </si>
  <si>
    <t>SAN ANTONIO LA ISLA</t>
  </si>
  <si>
    <t>SAN FELIPE DEL PROGRESO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</si>
  <si>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</si>
  <si>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</si>
  <si>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</si>
  <si>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</si>
  <si>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</si>
  <si>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</si>
  <si>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</si>
  <si>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</si>
  <si>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</si>
  <si>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</si>
  <si>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</si>
  <si>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</si>
  <si>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</si>
  <si>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</si>
  <si>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</si>
  <si>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</si>
  <si>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</si>
  <si>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</si>
  <si>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</si>
  <si>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TEPETLIXPLA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</si>
  <si>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</si>
  <si>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</si>
  <si>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</si>
  <si>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</si>
  <si>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</si>
  <si>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</si>
  <si>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</si>
  <si>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</si>
  <si>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</si>
  <si>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</t>
  </si>
  <si>
    <t>TLATLAYA</t>
  </si>
  <si>
    <t>TOLUCA</t>
  </si>
  <si>
    <t>TONATICO</t>
  </si>
  <si>
    <t>TULTEPEC</t>
  </si>
  <si>
    <t>TULTITLAN</t>
  </si>
  <si>
    <t>VALLE DE BRAVO</t>
  </si>
  <si>
    <t>VILLA DE ALLENDE</t>
  </si>
  <si>
    <t>VILLA DEL CARBON</t>
  </si>
  <si>
    <t>VILLA GUERRERO</t>
  </si>
  <si>
    <t>VILLA VICTORIA</t>
  </si>
  <si>
    <t>XONACATLAN</t>
  </si>
  <si>
    <t>ZACAZONAPAN</t>
  </si>
  <si>
    <t>ZACUALPAN</t>
  </si>
  <si>
    <t>ZINACANTEPEC</t>
  </si>
  <si>
    <t>ZUMPAHUACAN</t>
  </si>
  <si>
    <t>ZUMPANGO</t>
  </si>
  <si>
    <t>VALLE DE CHALCO SOLIDARIDAD</t>
  </si>
  <si>
    <t>LUVIANOS</t>
  </si>
  <si>
    <t>SAN JOSE DEL RINCÓN</t>
  </si>
  <si>
    <t>TONANITLA</t>
  </si>
  <si>
    <t>RESULTADOS DE LA ELECCIÓN DE DIPUTADOS POR EL PRINCIPIO DE MAYORÍA RELATIVA, POR MUNICIPIO</t>
  </si>
  <si>
    <t>CANDIDATOS NO REG.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</si>
</sst>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5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1" xfId="0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justify"/>
    </xf>
    <xf numFmtId="0" fontId="4" fillId="0" borderId="3" xfId="0" applyNumberFormat="1" applyFont="1" applyBorder="1" applyAlignment="1" quotePrefix="1">
      <alignment horizontal="center" vertical="center"/>
    </xf>
    <xf numFmtId="0" fontId="4" fillId="0" borderId="3" xfId="0" applyFont="1" applyBorder="1" applyAlignment="1">
      <alignment horizontal="left" vertical="center"/>
    </xf>
    <xf numFmtId="3" fontId="0" fillId="0" borderId="3" xfId="0" applyNumberFormat="1" applyBorder="1" applyAlignment="1">
      <alignment/>
    </xf>
    <xf numFmtId="3" fontId="0" fillId="3" borderId="3" xfId="0" applyNumberFormat="1" applyFill="1" applyBorder="1" applyAlignment="1">
      <alignment/>
    </xf>
    <xf numFmtId="0" fontId="4" fillId="0" borderId="3" xfId="0" applyNumberFormat="1" applyFont="1" applyFill="1" applyBorder="1" applyAlignment="1" quotePrefix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3" fontId="0" fillId="4" borderId="3" xfId="0" applyNumberFormat="1" applyFill="1" applyBorder="1" applyAlignment="1">
      <alignment/>
    </xf>
    <xf numFmtId="3" fontId="0" fillId="5" borderId="3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6" borderId="3" xfId="0" applyNumberFormat="1" applyFill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3" borderId="0" xfId="0" applyNumberForma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0" fontId="5" fillId="0" borderId="0" xfId="0" applyNumberFormat="1" applyFont="1" applyAlignment="1">
      <alignment horizontal="left"/>
    </xf>
    <xf numFmtId="10" fontId="6" fillId="0" borderId="0" xfId="0" applyNumberFormat="1" applyFont="1" applyAlignment="1">
      <alignment horizontal="left"/>
    </xf>
    <xf numFmtId="10" fontId="0" fillId="0" borderId="0" xfId="0" applyNumberFormat="1" applyFont="1" applyAlignment="1">
      <alignment horizontal="left"/>
    </xf>
    <xf numFmtId="10" fontId="0" fillId="0" borderId="0" xfId="0" applyNumberFormat="1" applyAlignment="1">
      <alignment/>
    </xf>
    <xf numFmtId="10" fontId="0" fillId="0" borderId="3" xfId="0" applyNumberFormat="1" applyBorder="1" applyAlignment="1">
      <alignment/>
    </xf>
    <xf numFmtId="10" fontId="0" fillId="5" borderId="3" xfId="0" applyNumberFormat="1" applyFill="1" applyBorder="1" applyAlignment="1">
      <alignment/>
    </xf>
    <xf numFmtId="10" fontId="0" fillId="0" borderId="0" xfId="0" applyNumberFormat="1" applyBorder="1" applyAlignment="1">
      <alignment/>
    </xf>
    <xf numFmtId="10" fontId="0" fillId="3" borderId="3" xfId="0" applyNumberFormat="1" applyFill="1" applyBorder="1" applyAlignment="1">
      <alignment/>
    </xf>
    <xf numFmtId="10" fontId="0" fillId="0" borderId="3" xfId="0" applyNumberFormat="1" applyFill="1" applyBorder="1" applyAlignment="1">
      <alignment/>
    </xf>
    <xf numFmtId="10" fontId="0" fillId="3" borderId="0" xfId="0" applyNumberFormat="1" applyFill="1" applyBorder="1" applyAlignment="1">
      <alignment/>
    </xf>
    <xf numFmtId="10" fontId="0" fillId="4" borderId="3" xfId="0" applyNumberFormat="1" applyFill="1" applyBorder="1" applyAlignment="1">
      <alignment/>
    </xf>
    <xf numFmtId="10" fontId="0" fillId="6" borderId="3" xfId="0" applyNumberFormat="1" applyFill="1" applyBorder="1" applyAlignment="1">
      <alignment/>
    </xf>
    <xf numFmtId="0" fontId="1" fillId="2" borderId="2" xfId="0" applyFont="1" applyFill="1" applyBorder="1" applyAlignment="1">
      <alignment horizontal="centerContinuous" vertical="center"/>
    </xf>
    <xf numFmtId="10" fontId="1" fillId="2" borderId="2" xfId="0" applyNumberFormat="1" applyFont="1" applyFill="1" applyBorder="1" applyAlignment="1">
      <alignment horizontal="centerContinuous" vertical="center"/>
    </xf>
    <xf numFmtId="0" fontId="7" fillId="2" borderId="2" xfId="0" applyFont="1" applyFill="1" applyBorder="1" applyAlignment="1">
      <alignment horizontal="centerContinuous" vertical="center"/>
    </xf>
    <xf numFmtId="10" fontId="7" fillId="2" borderId="2" xfId="0" applyNumberFormat="1" applyFont="1" applyFill="1" applyBorder="1" applyAlignment="1">
      <alignment horizontal="centerContinuous" vertical="center"/>
    </xf>
    <xf numFmtId="0" fontId="8" fillId="2" borderId="2" xfId="0" applyFont="1" applyFill="1" applyBorder="1" applyAlignment="1">
      <alignment horizontal="centerContinuous" vertical="center"/>
    </xf>
    <xf numFmtId="10" fontId="8" fillId="2" borderId="2" xfId="0" applyNumberFormat="1" applyFont="1" applyFill="1" applyBorder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104775</xdr:rowOff>
    </xdr:from>
    <xdr:to>
      <xdr:col>1</xdr:col>
      <xdr:colOff>1733550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552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3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5.57421875" style="0" customWidth="1"/>
    <col min="2" max="2" width="31.57421875" style="0" customWidth="1"/>
    <col min="3" max="3" width="11.140625" style="0" customWidth="1"/>
    <col min="4" max="4" width="7.28125" style="27" customWidth="1"/>
    <col min="5" max="5" width="9.28125" style="0" customWidth="1"/>
    <col min="6" max="6" width="7.28125" style="27" customWidth="1"/>
    <col min="7" max="7" width="13.8515625" style="0" bestFit="1" customWidth="1"/>
    <col min="8" max="8" width="7.28125" style="27" customWidth="1"/>
    <col min="9" max="9" width="14.00390625" style="0" customWidth="1"/>
    <col min="10" max="10" width="7.28125" style="27" customWidth="1"/>
    <col min="11" max="11" width="9.28125" style="0" customWidth="1"/>
    <col min="12" max="12" width="7.28125" style="27" customWidth="1"/>
    <col min="13" max="13" width="12.8515625" style="0" customWidth="1"/>
    <col min="14" max="14" width="7.28125" style="27" customWidth="1"/>
    <col min="15" max="15" width="12.00390625" style="0" customWidth="1"/>
    <col min="16" max="16" width="7.28125" style="27" customWidth="1"/>
    <col min="18" max="18" width="7.28125" style="27" customWidth="1"/>
  </cols>
  <sheetData>
    <row r="1" spans="3:4" ht="15">
      <c r="C1" s="1" t="s">
        <v>0</v>
      </c>
      <c r="D1" s="24"/>
    </row>
    <row r="2" spans="3:4" ht="15">
      <c r="C2" s="1" t="s">
        <v>1</v>
      </c>
      <c r="D2" s="24"/>
    </row>
    <row r="3" spans="3:4" ht="15">
      <c r="C3" s="2" t="s">
        <v>2</v>
      </c>
      <c r="D3" s="25"/>
    </row>
    <row r="4" spans="3:4" ht="15">
      <c r="C4" s="2" t="s">
        <v>138</v>
      </c>
      <c r="D4" s="25"/>
    </row>
    <row r="5" spans="3:4" ht="12.75">
      <c r="C5" s="3" t="s">
        <v>3</v>
      </c>
      <c r="D5" s="26"/>
    </row>
    <row r="6" ht="6.75" customHeight="1"/>
    <row r="7" spans="1:19" ht="38.25">
      <c r="A7" s="4"/>
      <c r="B7" s="5" t="s">
        <v>4</v>
      </c>
      <c r="C7" s="36" t="s">
        <v>5</v>
      </c>
      <c r="D7" s="37"/>
      <c r="E7" s="36" t="s">
        <v>6</v>
      </c>
      <c r="F7" s="37"/>
      <c r="G7" s="36" t="s">
        <v>7</v>
      </c>
      <c r="H7" s="37"/>
      <c r="I7" s="36" t="s">
        <v>8</v>
      </c>
      <c r="J7" s="37"/>
      <c r="K7" s="36" t="s">
        <v>9</v>
      </c>
      <c r="L7" s="37"/>
      <c r="M7" s="38" t="s">
        <v>10</v>
      </c>
      <c r="N7" s="39"/>
      <c r="O7" s="40" t="s">
        <v>139</v>
      </c>
      <c r="P7" s="41"/>
      <c r="Q7" s="36" t="s">
        <v>11</v>
      </c>
      <c r="R7" s="37"/>
      <c r="S7" s="6" t="s">
        <v>12</v>
      </c>
    </row>
    <row r="8" spans="1:19" ht="12.75">
      <c r="A8" s="7">
        <v>1</v>
      </c>
      <c r="B8" s="8" t="s">
        <v>13</v>
      </c>
      <c r="C8" s="9">
        <v>6858</v>
      </c>
      <c r="D8" s="28">
        <f>(C8/$S8)</f>
        <v>0.3493276283618582</v>
      </c>
      <c r="E8" s="9">
        <v>0</v>
      </c>
      <c r="F8" s="28">
        <f aca="true" t="shared" si="0" ref="D8:F72">(E8/$S8)</f>
        <v>0</v>
      </c>
      <c r="G8" s="10">
        <v>9524</v>
      </c>
      <c r="H8" s="31">
        <f>(G8/$S8)</f>
        <v>0.48512632436837816</v>
      </c>
      <c r="I8" s="9">
        <v>2106</v>
      </c>
      <c r="J8" s="28">
        <f>(I8/$S8)</f>
        <v>0.10727383863080685</v>
      </c>
      <c r="K8" s="9">
        <v>0</v>
      </c>
      <c r="L8" s="28">
        <f>(K8/$S8)</f>
        <v>0</v>
      </c>
      <c r="M8" s="9">
        <v>173</v>
      </c>
      <c r="N8" s="28">
        <f>(M8/$S8)</f>
        <v>0.008812143439282804</v>
      </c>
      <c r="O8" s="9">
        <v>40</v>
      </c>
      <c r="P8" s="28">
        <f>(O8/$S8)</f>
        <v>0.002037489812550937</v>
      </c>
      <c r="Q8" s="9">
        <v>931</v>
      </c>
      <c r="R8" s="28">
        <f>(Q8/$S8)</f>
        <v>0.047422575387123064</v>
      </c>
      <c r="S8" s="9">
        <v>19632</v>
      </c>
    </row>
    <row r="9" spans="1:19" ht="12.75">
      <c r="A9" s="7">
        <v>2</v>
      </c>
      <c r="B9" s="8" t="s">
        <v>14</v>
      </c>
      <c r="C9" s="9">
        <v>2560</v>
      </c>
      <c r="D9" s="28">
        <f t="shared" si="0"/>
        <v>0.10952340207067682</v>
      </c>
      <c r="E9" s="9">
        <v>0</v>
      </c>
      <c r="F9" s="28">
        <f t="shared" si="0"/>
        <v>0</v>
      </c>
      <c r="G9" s="10">
        <v>10184</v>
      </c>
      <c r="H9" s="31">
        <f>(G9/$S9)</f>
        <v>0.4356977838624112</v>
      </c>
      <c r="I9" s="9">
        <v>9480</v>
      </c>
      <c r="J9" s="28">
        <f>(I9/$S9)</f>
        <v>0.4055788482929751</v>
      </c>
      <c r="K9" s="9">
        <v>0</v>
      </c>
      <c r="L9" s="28">
        <f>(K9/$S9)</f>
        <v>0</v>
      </c>
      <c r="M9" s="9">
        <v>541</v>
      </c>
      <c r="N9" s="28">
        <f>(M9/$S9)</f>
        <v>0.02314537520321725</v>
      </c>
      <c r="O9" s="9">
        <v>4</v>
      </c>
      <c r="P9" s="28">
        <f>(O9/$S9)</f>
        <v>0.00017113031573543253</v>
      </c>
      <c r="Q9" s="9">
        <v>605</v>
      </c>
      <c r="R9" s="28">
        <f>(Q9/$S9)</f>
        <v>0.02588346025498417</v>
      </c>
      <c r="S9" s="9">
        <v>23374</v>
      </c>
    </row>
    <row r="10" spans="1:19" ht="12.75">
      <c r="A10" s="7">
        <v>3</v>
      </c>
      <c r="B10" s="8" t="s">
        <v>15</v>
      </c>
      <c r="C10" s="9">
        <v>2474</v>
      </c>
      <c r="D10" s="28">
        <f t="shared" si="0"/>
        <v>0.16029545160036285</v>
      </c>
      <c r="E10" s="9">
        <v>0</v>
      </c>
      <c r="F10" s="28">
        <f t="shared" si="0"/>
        <v>0</v>
      </c>
      <c r="G10" s="10">
        <v>6060</v>
      </c>
      <c r="H10" s="31">
        <f>(G10/$S10)</f>
        <v>0.3926396267979785</v>
      </c>
      <c r="I10" s="9">
        <v>1311</v>
      </c>
      <c r="J10" s="28">
        <f>(I10/$S10)</f>
        <v>0.08494233510431515</v>
      </c>
      <c r="K10" s="9">
        <v>0</v>
      </c>
      <c r="L10" s="28">
        <f>(K10/$S10)</f>
        <v>0</v>
      </c>
      <c r="M10" s="9">
        <v>4979</v>
      </c>
      <c r="N10" s="28">
        <f>(M10/$S10)</f>
        <v>0.32259945574705196</v>
      </c>
      <c r="O10" s="9">
        <v>27</v>
      </c>
      <c r="P10" s="28">
        <f>(O10/$S10)</f>
        <v>0.0017493844758325774</v>
      </c>
      <c r="Q10" s="9">
        <v>583</v>
      </c>
      <c r="R10" s="28">
        <f>(Q10/$S10)</f>
        <v>0.03777374627445899</v>
      </c>
      <c r="S10" s="9">
        <v>15434</v>
      </c>
    </row>
    <row r="11" spans="1:19" ht="12.75">
      <c r="A11" s="7">
        <v>4</v>
      </c>
      <c r="B11" s="8" t="s">
        <v>16</v>
      </c>
      <c r="C11" s="9">
        <v>997</v>
      </c>
      <c r="D11" s="28">
        <f t="shared" si="0"/>
        <v>0.17646017699115044</v>
      </c>
      <c r="E11" s="9">
        <v>0</v>
      </c>
      <c r="F11" s="28">
        <f t="shared" si="0"/>
        <v>0</v>
      </c>
      <c r="G11" s="10">
        <v>2469</v>
      </c>
      <c r="H11" s="31">
        <f>(G11/$S11)</f>
        <v>0.4369911504424779</v>
      </c>
      <c r="I11" s="9">
        <v>1994</v>
      </c>
      <c r="J11" s="28">
        <f>(I11/$S11)</f>
        <v>0.35292035398230087</v>
      </c>
      <c r="K11" s="9">
        <v>0</v>
      </c>
      <c r="L11" s="28">
        <f>(K11/$S11)</f>
        <v>0</v>
      </c>
      <c r="M11" s="9">
        <v>29</v>
      </c>
      <c r="N11" s="28">
        <f>(M11/$S11)</f>
        <v>0.005132743362831859</v>
      </c>
      <c r="O11" s="9">
        <v>5</v>
      </c>
      <c r="P11" s="28">
        <f>(O11/$S11)</f>
        <v>0.0008849557522123894</v>
      </c>
      <c r="Q11" s="9">
        <v>156</v>
      </c>
      <c r="R11" s="28">
        <f>(Q11/$S11)</f>
        <v>0.02761061946902655</v>
      </c>
      <c r="S11" s="9">
        <v>5650</v>
      </c>
    </row>
    <row r="12" spans="1:19" ht="12.75">
      <c r="A12" s="7">
        <v>5</v>
      </c>
      <c r="B12" s="8" t="s">
        <v>17</v>
      </c>
      <c r="C12" s="9">
        <v>5909</v>
      </c>
      <c r="D12" s="28">
        <f t="shared" si="0"/>
        <v>0.1438447868740719</v>
      </c>
      <c r="E12" s="9">
        <v>0</v>
      </c>
      <c r="F12" s="28">
        <f t="shared" si="0"/>
        <v>0</v>
      </c>
      <c r="G12" s="10">
        <v>15521</v>
      </c>
      <c r="H12" s="31">
        <f>(G12/$S12)</f>
        <v>0.37783295601158745</v>
      </c>
      <c r="I12" s="9">
        <v>12294</v>
      </c>
      <c r="J12" s="28">
        <f>(I12/$S12)</f>
        <v>0.2992770028481706</v>
      </c>
      <c r="K12" s="9">
        <v>0</v>
      </c>
      <c r="L12" s="28">
        <f>(K12/$S12)</f>
        <v>0</v>
      </c>
      <c r="M12" s="9">
        <v>5662</v>
      </c>
      <c r="N12" s="28">
        <f>(M12/$S12)</f>
        <v>0.1378319822780496</v>
      </c>
      <c r="O12" s="9">
        <v>42</v>
      </c>
      <c r="P12" s="28">
        <f>(O12/$S12)</f>
        <v>0.0010224202147082451</v>
      </c>
      <c r="Q12" s="9">
        <v>1651</v>
      </c>
      <c r="R12" s="28">
        <f>(Q12/$S12)</f>
        <v>0.04019085177341221</v>
      </c>
      <c r="S12" s="9">
        <v>41079</v>
      </c>
    </row>
    <row r="13" spans="1:19" ht="12.75">
      <c r="A13" s="7">
        <v>6</v>
      </c>
      <c r="B13" s="8" t="s">
        <v>18</v>
      </c>
      <c r="C13" s="9">
        <v>773</v>
      </c>
      <c r="D13" s="28">
        <f t="shared" si="0"/>
        <v>0.1996384297520661</v>
      </c>
      <c r="E13" s="9">
        <v>0</v>
      </c>
      <c r="F13" s="28">
        <f t="shared" si="0"/>
        <v>0</v>
      </c>
      <c r="G13" s="10">
        <v>1650</v>
      </c>
      <c r="H13" s="31">
        <f>(G13/$S13)</f>
        <v>0.42613636363636365</v>
      </c>
      <c r="I13" s="9">
        <v>1254</v>
      </c>
      <c r="J13" s="28">
        <f>(I13/$S13)</f>
        <v>0.32386363636363635</v>
      </c>
      <c r="K13" s="9">
        <v>0</v>
      </c>
      <c r="L13" s="28">
        <f>(K13/$S13)</f>
        <v>0</v>
      </c>
      <c r="M13" s="9">
        <v>67</v>
      </c>
      <c r="N13" s="28">
        <f>(M13/$S13)</f>
        <v>0.017303719008264464</v>
      </c>
      <c r="O13" s="9">
        <v>3</v>
      </c>
      <c r="P13" s="28">
        <f>(O13/$S13)</f>
        <v>0.0007747933884297521</v>
      </c>
      <c r="Q13" s="9">
        <v>125</v>
      </c>
      <c r="R13" s="28">
        <f>(Q13/$S13)</f>
        <v>0.032283057851239666</v>
      </c>
      <c r="S13" s="9">
        <v>3872</v>
      </c>
    </row>
    <row r="14" spans="1:19" ht="12.75">
      <c r="A14" s="11">
        <v>7</v>
      </c>
      <c r="B14" s="12" t="s">
        <v>19</v>
      </c>
      <c r="C14" s="9">
        <v>764</v>
      </c>
      <c r="D14" s="28">
        <f t="shared" si="0"/>
        <v>0.0999345977763244</v>
      </c>
      <c r="E14" s="9">
        <v>0</v>
      </c>
      <c r="F14" s="28">
        <f t="shared" si="0"/>
        <v>0</v>
      </c>
      <c r="G14" s="9">
        <v>3026</v>
      </c>
      <c r="H14" s="28">
        <f>(G14/$S14)</f>
        <v>0.3958142576847613</v>
      </c>
      <c r="I14" s="13">
        <v>3525</v>
      </c>
      <c r="J14" s="34">
        <f>(I14/$S14)</f>
        <v>0.46108567691301505</v>
      </c>
      <c r="K14" s="9">
        <v>0</v>
      </c>
      <c r="L14" s="28">
        <f>(K14/$S14)</f>
        <v>0</v>
      </c>
      <c r="M14" s="9">
        <v>42</v>
      </c>
      <c r="N14" s="28">
        <f>(M14/$S14)</f>
        <v>0.005493786788750818</v>
      </c>
      <c r="O14" s="9">
        <v>7</v>
      </c>
      <c r="P14" s="28">
        <f>(O14/$S14)</f>
        <v>0.0009156311314584696</v>
      </c>
      <c r="Q14" s="9">
        <v>281</v>
      </c>
      <c r="R14" s="28">
        <f>(Q14/$S14)</f>
        <v>0.03675604970568999</v>
      </c>
      <c r="S14" s="9">
        <v>7645</v>
      </c>
    </row>
    <row r="15" spans="1:19" ht="12.75">
      <c r="A15" s="7">
        <v>8</v>
      </c>
      <c r="B15" s="8" t="s">
        <v>20</v>
      </c>
      <c r="C15" s="9">
        <v>1138</v>
      </c>
      <c r="D15" s="28">
        <f t="shared" si="0"/>
        <v>0.09337052838857893</v>
      </c>
      <c r="E15" s="9">
        <v>0</v>
      </c>
      <c r="F15" s="28">
        <f t="shared" si="0"/>
        <v>0</v>
      </c>
      <c r="G15" s="10">
        <v>6209</v>
      </c>
      <c r="H15" s="31">
        <f>(G15/$S15)</f>
        <v>0.5094355103380375</v>
      </c>
      <c r="I15" s="9">
        <v>4350</v>
      </c>
      <c r="J15" s="28">
        <f>(I15/$S15)</f>
        <v>0.35690843452576304</v>
      </c>
      <c r="K15" s="9">
        <v>0</v>
      </c>
      <c r="L15" s="28">
        <f>(K15/$S15)</f>
        <v>0</v>
      </c>
      <c r="M15" s="9">
        <v>91</v>
      </c>
      <c r="N15" s="28">
        <f>(M15/$S15)</f>
        <v>0.007466360354446997</v>
      </c>
      <c r="O15" s="9">
        <v>23</v>
      </c>
      <c r="P15" s="28">
        <f>(O15/$S15)</f>
        <v>0.0018871020676074829</v>
      </c>
      <c r="Q15" s="9">
        <v>377</v>
      </c>
      <c r="R15" s="28">
        <f>(Q15/$S15)</f>
        <v>0.030932064325566132</v>
      </c>
      <c r="S15" s="9">
        <v>12188</v>
      </c>
    </row>
    <row r="16" spans="1:19" ht="12.75">
      <c r="A16" s="7">
        <v>9</v>
      </c>
      <c r="B16" s="8" t="s">
        <v>21</v>
      </c>
      <c r="C16" s="9">
        <v>3297</v>
      </c>
      <c r="D16" s="28">
        <f t="shared" si="0"/>
        <v>0.18598747673041124</v>
      </c>
      <c r="E16" s="10">
        <v>5639</v>
      </c>
      <c r="F16" s="31">
        <f t="shared" si="0"/>
        <v>0.3181023297794325</v>
      </c>
      <c r="G16" s="9">
        <v>0</v>
      </c>
      <c r="H16" s="28">
        <f>(G16/$S16)</f>
        <v>0</v>
      </c>
      <c r="I16" s="9">
        <v>5429</v>
      </c>
      <c r="J16" s="28">
        <f>(I16/$S16)</f>
        <v>0.3062559936819541</v>
      </c>
      <c r="K16" s="9">
        <v>1963</v>
      </c>
      <c r="L16" s="28">
        <f>(K16/$S16)</f>
        <v>0.1107350369492864</v>
      </c>
      <c r="M16" s="9">
        <v>701</v>
      </c>
      <c r="N16" s="28">
        <f>(M16/$S16)</f>
        <v>0.03954419811586845</v>
      </c>
      <c r="O16" s="9">
        <v>24</v>
      </c>
      <c r="P16" s="28">
        <f>(O16/$S16)</f>
        <v>0.0013538669825689626</v>
      </c>
      <c r="Q16" s="9">
        <v>674</v>
      </c>
      <c r="R16" s="28">
        <f>(Q16/$S16)</f>
        <v>0.038021097760478365</v>
      </c>
      <c r="S16" s="9">
        <v>17727</v>
      </c>
    </row>
    <row r="17" spans="1:19" ht="12.75">
      <c r="A17" s="7">
        <v>10</v>
      </c>
      <c r="B17" s="8" t="s">
        <v>22</v>
      </c>
      <c r="C17" s="14">
        <v>5994</v>
      </c>
      <c r="D17" s="29">
        <f t="shared" si="0"/>
        <v>0.6055157086574402</v>
      </c>
      <c r="E17" s="9">
        <v>0</v>
      </c>
      <c r="F17" s="28">
        <f t="shared" si="0"/>
        <v>0</v>
      </c>
      <c r="G17" s="9">
        <v>1954</v>
      </c>
      <c r="H17" s="28">
        <f>(G17/$S17)</f>
        <v>0.1973936761289019</v>
      </c>
      <c r="I17" s="9">
        <v>1518</v>
      </c>
      <c r="J17" s="28">
        <f>(I17/$S17)</f>
        <v>0.1533488231134458</v>
      </c>
      <c r="K17" s="9">
        <v>0</v>
      </c>
      <c r="L17" s="28">
        <f>(K17/$S17)</f>
        <v>0</v>
      </c>
      <c r="M17" s="9">
        <v>180</v>
      </c>
      <c r="N17" s="28">
        <f>(M17/$S17)</f>
        <v>0.01818365491463784</v>
      </c>
      <c r="O17" s="9">
        <v>7</v>
      </c>
      <c r="P17" s="28">
        <f>(O17/$S17)</f>
        <v>0.0007071421355692494</v>
      </c>
      <c r="Q17" s="9">
        <v>246</v>
      </c>
      <c r="R17" s="28">
        <f>(Q17/$S17)</f>
        <v>0.02485099505000505</v>
      </c>
      <c r="S17" s="9">
        <v>9899</v>
      </c>
    </row>
    <row r="18" spans="1:19" ht="12.75">
      <c r="A18" s="7">
        <v>11</v>
      </c>
      <c r="B18" s="8" t="s">
        <v>23</v>
      </c>
      <c r="C18" s="9">
        <v>1164</v>
      </c>
      <c r="D18" s="28">
        <f t="shared" si="0"/>
        <v>0.1031731962418011</v>
      </c>
      <c r="E18" s="9">
        <v>0</v>
      </c>
      <c r="F18" s="28">
        <f t="shared" si="0"/>
        <v>0</v>
      </c>
      <c r="G18" s="9">
        <v>3194</v>
      </c>
      <c r="H18" s="28">
        <f>(G18/$S18)</f>
        <v>0.28310583229923775</v>
      </c>
      <c r="I18" s="13">
        <v>4488</v>
      </c>
      <c r="J18" s="34">
        <f>(I18/$S18)</f>
        <v>0.39780180819003724</v>
      </c>
      <c r="K18" s="9">
        <v>0</v>
      </c>
      <c r="L18" s="28">
        <f>(K18/$S18)</f>
        <v>0</v>
      </c>
      <c r="M18" s="9">
        <v>2069</v>
      </c>
      <c r="N18" s="28">
        <f>(M18/$S18)</f>
        <v>0.18338946995213615</v>
      </c>
      <c r="O18" s="9">
        <v>6</v>
      </c>
      <c r="P18" s="28">
        <f>(O18/$S18)</f>
        <v>0.0005318205991845417</v>
      </c>
      <c r="Q18" s="9">
        <v>361</v>
      </c>
      <c r="R18" s="28">
        <f>(Q18/$S18)</f>
        <v>0.031997872717603265</v>
      </c>
      <c r="S18" s="9">
        <v>11282</v>
      </c>
    </row>
    <row r="19" spans="1:19" ht="12.75">
      <c r="A19" s="7">
        <v>12</v>
      </c>
      <c r="B19" s="8" t="s">
        <v>24</v>
      </c>
      <c r="C19" s="9">
        <v>1117</v>
      </c>
      <c r="D19" s="28">
        <f t="shared" si="0"/>
        <v>0.35721138471378316</v>
      </c>
      <c r="E19" s="9">
        <v>0</v>
      </c>
      <c r="F19" s="28">
        <f t="shared" si="0"/>
        <v>0</v>
      </c>
      <c r="G19" s="10">
        <v>1255</v>
      </c>
      <c r="H19" s="31">
        <f>(G19/$S19)</f>
        <v>0.4013431403901503</v>
      </c>
      <c r="I19" s="9">
        <v>415</v>
      </c>
      <c r="J19" s="28">
        <f>(I19/$S19)</f>
        <v>0.13271506236008954</v>
      </c>
      <c r="K19" s="9">
        <v>0</v>
      </c>
      <c r="L19" s="28">
        <f>(K19/$S19)</f>
        <v>0</v>
      </c>
      <c r="M19" s="9">
        <v>243</v>
      </c>
      <c r="N19" s="28">
        <f>(M19/$S19)</f>
        <v>0.07771026543012471</v>
      </c>
      <c r="O19" s="9">
        <v>1</v>
      </c>
      <c r="P19" s="28">
        <f>(O19/$S19)</f>
        <v>0.0003197953309881676</v>
      </c>
      <c r="Q19" s="9">
        <v>96</v>
      </c>
      <c r="R19" s="28">
        <f>(Q19/$S19)</f>
        <v>0.030700351774864087</v>
      </c>
      <c r="S19" s="9">
        <v>3127</v>
      </c>
    </row>
    <row r="20" spans="1:19" ht="12.75">
      <c r="A20" s="11">
        <v>13</v>
      </c>
      <c r="B20" s="12" t="s">
        <v>25</v>
      </c>
      <c r="C20" s="14">
        <v>56290</v>
      </c>
      <c r="D20" s="29">
        <f t="shared" si="0"/>
        <v>0.48195968971008785</v>
      </c>
      <c r="E20" s="9">
        <v>0</v>
      </c>
      <c r="F20" s="28">
        <f t="shared" si="0"/>
        <v>0</v>
      </c>
      <c r="G20" s="9">
        <v>29604</v>
      </c>
      <c r="H20" s="28">
        <f>(G20/$S20)</f>
        <v>0.2534719249276504</v>
      </c>
      <c r="I20" s="9">
        <v>26680</v>
      </c>
      <c r="J20" s="28">
        <f>(I20/$S20)</f>
        <v>0.22843639228042537</v>
      </c>
      <c r="K20" s="9">
        <v>0</v>
      </c>
      <c r="L20" s="28">
        <f>(K20/$S20)</f>
        <v>0</v>
      </c>
      <c r="M20" s="9">
        <v>1589</v>
      </c>
      <c r="N20" s="28">
        <f>(M20/$S20)</f>
        <v>0.013605150949535079</v>
      </c>
      <c r="O20" s="9">
        <v>138</v>
      </c>
      <c r="P20" s="28">
        <f>(O20/$S20)</f>
        <v>0.0011815675462780622</v>
      </c>
      <c r="Q20" s="9">
        <v>2493</v>
      </c>
      <c r="R20" s="28">
        <f>(Q20/$S20)</f>
        <v>0.021345274586023255</v>
      </c>
      <c r="S20" s="9">
        <v>116794</v>
      </c>
    </row>
    <row r="21" spans="1:19" ht="12.75">
      <c r="A21" s="7">
        <v>14</v>
      </c>
      <c r="B21" s="8" t="s">
        <v>26</v>
      </c>
      <c r="C21" s="9">
        <v>4002</v>
      </c>
      <c r="D21" s="28">
        <f t="shared" si="0"/>
        <v>0.1668125547080155</v>
      </c>
      <c r="E21" s="9">
        <v>0</v>
      </c>
      <c r="F21" s="28">
        <f t="shared" si="0"/>
        <v>0</v>
      </c>
      <c r="G21" s="10">
        <v>12201</v>
      </c>
      <c r="H21" s="31">
        <f>(G21/$S21)</f>
        <v>0.5085657121420533</v>
      </c>
      <c r="I21" s="9">
        <v>2552</v>
      </c>
      <c r="J21" s="28">
        <f>(I21/$S21)</f>
        <v>0.10637322329206786</v>
      </c>
      <c r="K21" s="9">
        <v>0</v>
      </c>
      <c r="L21" s="28">
        <f>(K21/$S21)</f>
        <v>0</v>
      </c>
      <c r="M21" s="9">
        <v>4300</v>
      </c>
      <c r="N21" s="28">
        <f>(M21/$S21)</f>
        <v>0.17923387937143095</v>
      </c>
      <c r="O21" s="9">
        <v>35</v>
      </c>
      <c r="P21" s="28">
        <f>(O21/$S21)</f>
        <v>0.0014588804134883914</v>
      </c>
      <c r="Q21" s="9">
        <v>901</v>
      </c>
      <c r="R21" s="28">
        <f>(Q21/$S21)</f>
        <v>0.03755575007294402</v>
      </c>
      <c r="S21" s="9">
        <v>23991</v>
      </c>
    </row>
    <row r="22" spans="1:19" ht="12.75">
      <c r="A22" s="7">
        <v>15</v>
      </c>
      <c r="B22" s="8" t="s">
        <v>27</v>
      </c>
      <c r="C22" s="9">
        <v>2714</v>
      </c>
      <c r="D22" s="28">
        <f t="shared" si="0"/>
        <v>0.3015555555555556</v>
      </c>
      <c r="E22" s="9">
        <v>1996</v>
      </c>
      <c r="F22" s="28">
        <f t="shared" si="0"/>
        <v>0.22177777777777777</v>
      </c>
      <c r="G22" s="9">
        <v>0</v>
      </c>
      <c r="H22" s="28">
        <f>(G22/$S22)</f>
        <v>0</v>
      </c>
      <c r="I22" s="13">
        <v>3469</v>
      </c>
      <c r="J22" s="34">
        <f>(I22/$S22)</f>
        <v>0.3854444444444444</v>
      </c>
      <c r="K22" s="9">
        <v>403</v>
      </c>
      <c r="L22" s="28">
        <f>(K22/$S22)</f>
        <v>0.04477777777777778</v>
      </c>
      <c r="M22" s="9">
        <v>96</v>
      </c>
      <c r="N22" s="28">
        <f>(M22/$S22)</f>
        <v>0.010666666666666666</v>
      </c>
      <c r="O22" s="9">
        <v>1</v>
      </c>
      <c r="P22" s="28">
        <f>(O22/$S22)</f>
        <v>0.00011111111111111112</v>
      </c>
      <c r="Q22" s="9">
        <v>321</v>
      </c>
      <c r="R22" s="28">
        <f>(Q22/$S22)</f>
        <v>0.035666666666666666</v>
      </c>
      <c r="S22" s="9">
        <v>9000</v>
      </c>
    </row>
    <row r="23" spans="1:19" ht="12.75">
      <c r="A23" s="7">
        <v>16</v>
      </c>
      <c r="B23" s="8" t="s">
        <v>28</v>
      </c>
      <c r="C23" s="14">
        <v>3232</v>
      </c>
      <c r="D23" s="29">
        <f t="shared" si="0"/>
        <v>0.3586329338659565</v>
      </c>
      <c r="E23" s="9">
        <v>0</v>
      </c>
      <c r="F23" s="28">
        <f t="shared" si="0"/>
        <v>0</v>
      </c>
      <c r="G23" s="9">
        <v>2731</v>
      </c>
      <c r="H23" s="28">
        <f>(G23/$S23)</f>
        <v>0.303040390590324</v>
      </c>
      <c r="I23" s="9">
        <v>2529</v>
      </c>
      <c r="J23" s="28">
        <f>(I23/$S23)</f>
        <v>0.28062583222370174</v>
      </c>
      <c r="K23" s="9">
        <v>0</v>
      </c>
      <c r="L23" s="28">
        <f>(K23/$S23)</f>
        <v>0</v>
      </c>
      <c r="M23" s="9">
        <v>231</v>
      </c>
      <c r="N23" s="28">
        <f>(M23/$S23)</f>
        <v>0.02563249001331558</v>
      </c>
      <c r="O23" s="9">
        <v>3</v>
      </c>
      <c r="P23" s="28">
        <f>(O23/$S23)</f>
        <v>0.00033288948069241014</v>
      </c>
      <c r="Q23" s="9">
        <v>286</v>
      </c>
      <c r="R23" s="28">
        <f>(Q23/$S23)</f>
        <v>0.031735463826009766</v>
      </c>
      <c r="S23" s="9">
        <v>9012</v>
      </c>
    </row>
    <row r="24" spans="1:19" ht="12.75">
      <c r="A24" s="7">
        <v>17</v>
      </c>
      <c r="B24" s="8" t="s">
        <v>29</v>
      </c>
      <c r="C24" s="9">
        <v>370</v>
      </c>
      <c r="D24" s="28">
        <f t="shared" si="0"/>
        <v>0.13386396526772792</v>
      </c>
      <c r="E24" s="9">
        <v>917</v>
      </c>
      <c r="F24" s="28">
        <f t="shared" si="0"/>
        <v>0.3317655571635311</v>
      </c>
      <c r="G24" s="9">
        <v>0</v>
      </c>
      <c r="H24" s="28">
        <f>(G24/$S24)</f>
        <v>0</v>
      </c>
      <c r="I24" s="13">
        <v>1094</v>
      </c>
      <c r="J24" s="34">
        <f>(I24/$S24)</f>
        <v>0.3958031837916064</v>
      </c>
      <c r="K24" s="9">
        <v>277</v>
      </c>
      <c r="L24" s="28">
        <f>(K24/$S24)</f>
        <v>0.10021707670043416</v>
      </c>
      <c r="M24" s="9">
        <v>27</v>
      </c>
      <c r="N24" s="28">
        <f>(M24/$S24)</f>
        <v>0.009768451519536902</v>
      </c>
      <c r="O24" s="9">
        <v>2</v>
      </c>
      <c r="P24" s="28">
        <f>(O24/$S24)</f>
        <v>0.000723589001447178</v>
      </c>
      <c r="Q24" s="9">
        <v>77</v>
      </c>
      <c r="R24" s="28">
        <f>(Q24/$S24)</f>
        <v>0.027858176555716353</v>
      </c>
      <c r="S24" s="9">
        <v>2764</v>
      </c>
    </row>
    <row r="25" spans="1:19" ht="12.75">
      <c r="A25" s="7">
        <v>18</v>
      </c>
      <c r="B25" s="8" t="s">
        <v>30</v>
      </c>
      <c r="C25" s="9">
        <v>3230</v>
      </c>
      <c r="D25" s="28">
        <f t="shared" si="0"/>
        <v>0.23058252427184467</v>
      </c>
      <c r="E25" s="9">
        <v>0</v>
      </c>
      <c r="F25" s="28">
        <f t="shared" si="0"/>
        <v>0</v>
      </c>
      <c r="G25" s="9">
        <v>3870</v>
      </c>
      <c r="H25" s="28">
        <f>(G25/$S25)</f>
        <v>0.2762707024557396</v>
      </c>
      <c r="I25" s="13">
        <v>5538</v>
      </c>
      <c r="J25" s="34">
        <f>(I25/$S25)</f>
        <v>0.39534551684751573</v>
      </c>
      <c r="K25" s="9">
        <v>0</v>
      </c>
      <c r="L25" s="28">
        <f>(K25/$S25)</f>
        <v>0</v>
      </c>
      <c r="M25" s="9">
        <v>903</v>
      </c>
      <c r="N25" s="28">
        <f>(M25/$S25)</f>
        <v>0.06446316390633923</v>
      </c>
      <c r="O25" s="9">
        <v>4</v>
      </c>
      <c r="P25" s="28">
        <f>(O25/$S25)</f>
        <v>0.00028555111364934324</v>
      </c>
      <c r="Q25" s="9">
        <v>463</v>
      </c>
      <c r="R25" s="28">
        <f>(Q25/$S25)</f>
        <v>0.03305254140491148</v>
      </c>
      <c r="S25" s="9">
        <v>14008</v>
      </c>
    </row>
    <row r="26" spans="1:19" ht="12.75">
      <c r="A26" s="7">
        <v>19</v>
      </c>
      <c r="B26" s="8" t="s">
        <v>31</v>
      </c>
      <c r="C26" s="9">
        <v>1497</v>
      </c>
      <c r="D26" s="28">
        <f t="shared" si="0"/>
        <v>0.18614772444665506</v>
      </c>
      <c r="E26" s="9">
        <v>0</v>
      </c>
      <c r="F26" s="28">
        <f t="shared" si="0"/>
        <v>0</v>
      </c>
      <c r="G26" s="9">
        <v>2639</v>
      </c>
      <c r="H26" s="28">
        <f>(G26/$S26)</f>
        <v>0.32815220094503855</v>
      </c>
      <c r="I26" s="13">
        <v>3363</v>
      </c>
      <c r="J26" s="34">
        <f>(I26/$S26)</f>
        <v>0.41817955732404877</v>
      </c>
      <c r="K26" s="9">
        <v>0</v>
      </c>
      <c r="L26" s="28">
        <f>(K26/$S26)</f>
        <v>0</v>
      </c>
      <c r="M26" s="9">
        <v>359</v>
      </c>
      <c r="N26" s="28">
        <f>(M26/$S26)</f>
        <v>0.044640636657547875</v>
      </c>
      <c r="O26" s="9">
        <v>4</v>
      </c>
      <c r="P26" s="28">
        <f>(O26/$S26)</f>
        <v>0.0004973887092762995</v>
      </c>
      <c r="Q26" s="9">
        <v>180</v>
      </c>
      <c r="R26" s="28">
        <f>(Q26/$S26)</f>
        <v>0.022382491917433474</v>
      </c>
      <c r="S26" s="9">
        <v>8042</v>
      </c>
    </row>
    <row r="27" spans="1:19" ht="12.75">
      <c r="A27" s="7">
        <v>20</v>
      </c>
      <c r="B27" s="8" t="s">
        <v>32</v>
      </c>
      <c r="C27" s="9">
        <v>20513</v>
      </c>
      <c r="D27" s="28">
        <f t="shared" si="0"/>
        <v>0.2554736343936035</v>
      </c>
      <c r="E27" s="9">
        <v>0</v>
      </c>
      <c r="F27" s="28">
        <f t="shared" si="0"/>
        <v>0</v>
      </c>
      <c r="G27" s="10">
        <v>28340</v>
      </c>
      <c r="H27" s="31">
        <f>(G27/$S27)</f>
        <v>0.3529528980994844</v>
      </c>
      <c r="I27" s="9">
        <v>27382</v>
      </c>
      <c r="J27" s="28">
        <f>(I27/$S27)</f>
        <v>0.341021745086806</v>
      </c>
      <c r="K27" s="9">
        <v>0</v>
      </c>
      <c r="L27" s="28">
        <f>(K27/$S27)</f>
        <v>0</v>
      </c>
      <c r="M27" s="9">
        <v>2258</v>
      </c>
      <c r="N27" s="28">
        <f>(M27/$S27)</f>
        <v>0.028121652925498793</v>
      </c>
      <c r="O27" s="9">
        <v>55</v>
      </c>
      <c r="P27" s="28">
        <f>(O27/$S27)</f>
        <v>0.000684982688619324</v>
      </c>
      <c r="Q27" s="9">
        <v>1746</v>
      </c>
      <c r="R27" s="28">
        <f>(Q27/$S27)</f>
        <v>0.021745086805987995</v>
      </c>
      <c r="S27" s="9">
        <v>80294</v>
      </c>
    </row>
    <row r="28" spans="1:19" ht="12.75">
      <c r="A28" s="7">
        <v>21</v>
      </c>
      <c r="B28" s="8" t="s">
        <v>33</v>
      </c>
      <c r="C28" s="9">
        <v>1632</v>
      </c>
      <c r="D28" s="28">
        <f t="shared" si="0"/>
        <v>0.1387637105688292</v>
      </c>
      <c r="E28" s="9">
        <v>0</v>
      </c>
      <c r="F28" s="28">
        <f t="shared" si="0"/>
        <v>0</v>
      </c>
      <c r="G28" s="10">
        <v>4406</v>
      </c>
      <c r="H28" s="31">
        <f>(G28/$S28)</f>
        <v>0.3746280078224641</v>
      </c>
      <c r="I28" s="9">
        <v>3463</v>
      </c>
      <c r="J28" s="28">
        <f>(I28/$S28)</f>
        <v>0.2944477510415781</v>
      </c>
      <c r="K28" s="9">
        <v>0</v>
      </c>
      <c r="L28" s="28">
        <f>(K28/$S28)</f>
        <v>0</v>
      </c>
      <c r="M28" s="9">
        <v>1787</v>
      </c>
      <c r="N28" s="28">
        <f>(M28/$S28)</f>
        <v>0.15194286200153048</v>
      </c>
      <c r="O28" s="9">
        <v>5</v>
      </c>
      <c r="P28" s="28">
        <f>(O28/$S28)</f>
        <v>0.0004251339171839129</v>
      </c>
      <c r="Q28" s="9">
        <v>468</v>
      </c>
      <c r="R28" s="28">
        <f>(Q28/$S28)</f>
        <v>0.03979253464841425</v>
      </c>
      <c r="S28" s="9">
        <v>11761</v>
      </c>
    </row>
    <row r="29" spans="1:19" ht="12.75">
      <c r="A29" s="7">
        <v>22</v>
      </c>
      <c r="B29" s="8" t="s">
        <v>34</v>
      </c>
      <c r="C29" s="9">
        <v>1287</v>
      </c>
      <c r="D29" s="28">
        <f t="shared" si="0"/>
        <v>0.24047085201793722</v>
      </c>
      <c r="E29" s="9">
        <v>0</v>
      </c>
      <c r="F29" s="28">
        <f t="shared" si="0"/>
        <v>0</v>
      </c>
      <c r="G29" s="10">
        <v>1672</v>
      </c>
      <c r="H29" s="31">
        <f>(G29/$S29)</f>
        <v>0.312406576980568</v>
      </c>
      <c r="I29" s="9">
        <v>1096</v>
      </c>
      <c r="J29" s="28">
        <f>(I29/$S29)</f>
        <v>0.20478325859491778</v>
      </c>
      <c r="K29" s="9">
        <v>0</v>
      </c>
      <c r="L29" s="28">
        <f>(K29/$S29)</f>
        <v>0</v>
      </c>
      <c r="M29" s="9">
        <v>1128</v>
      </c>
      <c r="N29" s="28">
        <f>(M29/$S29)</f>
        <v>0.21076233183856502</v>
      </c>
      <c r="O29" s="9">
        <v>5</v>
      </c>
      <c r="P29" s="28">
        <f>(O29/$S29)</f>
        <v>0.0009342301943198804</v>
      </c>
      <c r="Q29" s="9">
        <v>164</v>
      </c>
      <c r="R29" s="28">
        <f>(Q29/$S29)</f>
        <v>0.030642750373692077</v>
      </c>
      <c r="S29" s="9">
        <v>5352</v>
      </c>
    </row>
    <row r="30" spans="1:19" ht="12.75">
      <c r="A30" s="7">
        <v>23</v>
      </c>
      <c r="B30" s="8" t="s">
        <v>35</v>
      </c>
      <c r="C30" s="9">
        <v>2037</v>
      </c>
      <c r="D30" s="28">
        <f t="shared" si="0"/>
        <v>0.16612298156907518</v>
      </c>
      <c r="E30" s="9">
        <v>0</v>
      </c>
      <c r="F30" s="28">
        <f t="shared" si="0"/>
        <v>0</v>
      </c>
      <c r="G30" s="10">
        <v>3931</v>
      </c>
      <c r="H30" s="31">
        <f>(G30/$S30)</f>
        <v>0.32058391779481327</v>
      </c>
      <c r="I30" s="9">
        <v>3184</v>
      </c>
      <c r="J30" s="28">
        <f>(I30/$S30)</f>
        <v>0.25966400260968847</v>
      </c>
      <c r="K30" s="9">
        <v>0</v>
      </c>
      <c r="L30" s="28">
        <f>(K30/$S30)</f>
        <v>0</v>
      </c>
      <c r="M30" s="9">
        <v>2770</v>
      </c>
      <c r="N30" s="28">
        <f>(M30/$S30)</f>
        <v>0.22590115804925787</v>
      </c>
      <c r="O30" s="9">
        <v>15</v>
      </c>
      <c r="P30" s="28">
        <f>(O30/$S30)</f>
        <v>0.0012232914695808187</v>
      </c>
      <c r="Q30" s="9">
        <v>325</v>
      </c>
      <c r="R30" s="28">
        <f>(Q30/$S30)</f>
        <v>0.026504648507584407</v>
      </c>
      <c r="S30" s="9">
        <v>12262</v>
      </c>
    </row>
    <row r="31" spans="1:19" ht="12.75">
      <c r="A31" s="7">
        <v>24</v>
      </c>
      <c r="B31" s="12" t="s">
        <v>36</v>
      </c>
      <c r="C31" s="9">
        <v>4904</v>
      </c>
      <c r="D31" s="28">
        <f t="shared" si="0"/>
        <v>0.20868973147793524</v>
      </c>
      <c r="E31" s="9">
        <v>0</v>
      </c>
      <c r="F31" s="28">
        <f t="shared" si="0"/>
        <v>0</v>
      </c>
      <c r="G31" s="10">
        <v>9227</v>
      </c>
      <c r="H31" s="31">
        <f>(G31/$S31)</f>
        <v>0.39265500659602537</v>
      </c>
      <c r="I31" s="9">
        <v>8171</v>
      </c>
      <c r="J31" s="28">
        <f>(I31/$S31)</f>
        <v>0.34771692412443084</v>
      </c>
      <c r="K31" s="9">
        <v>0</v>
      </c>
      <c r="L31" s="28">
        <f>(K31/$S31)</f>
        <v>0</v>
      </c>
      <c r="M31" s="9">
        <v>529</v>
      </c>
      <c r="N31" s="28">
        <f>(M31/$S31)</f>
        <v>0.022511596238137793</v>
      </c>
      <c r="O31" s="9">
        <v>19</v>
      </c>
      <c r="P31" s="28">
        <f>(O31/$S31)</f>
        <v>0.0008085450444699774</v>
      </c>
      <c r="Q31" s="9">
        <v>649</v>
      </c>
      <c r="R31" s="28">
        <f>(Q31/$S31)</f>
        <v>0.02761819651900081</v>
      </c>
      <c r="S31" s="9">
        <v>23499</v>
      </c>
    </row>
    <row r="32" spans="1:19" ht="12.75">
      <c r="A32" s="7">
        <v>25</v>
      </c>
      <c r="B32" s="8" t="s">
        <v>37</v>
      </c>
      <c r="C32" s="14">
        <v>59838</v>
      </c>
      <c r="D32" s="29">
        <f t="shared" si="0"/>
        <v>0.4225698245118463</v>
      </c>
      <c r="E32" s="9">
        <v>0</v>
      </c>
      <c r="F32" s="28">
        <f t="shared" si="0"/>
        <v>0</v>
      </c>
      <c r="G32" s="9">
        <v>48376</v>
      </c>
      <c r="H32" s="28">
        <f>(G32/$S32)</f>
        <v>0.34162635500158894</v>
      </c>
      <c r="I32" s="9">
        <v>28108</v>
      </c>
      <c r="J32" s="28">
        <f>(I32/$S32)</f>
        <v>0.19849581582571238</v>
      </c>
      <c r="K32" s="9">
        <v>0</v>
      </c>
      <c r="L32" s="28">
        <f>(K32/$S32)</f>
        <v>0</v>
      </c>
      <c r="M32" s="9">
        <v>2362</v>
      </c>
      <c r="N32" s="28">
        <f>(M32/$S32)</f>
        <v>0.016680201970269412</v>
      </c>
      <c r="O32" s="9">
        <v>133</v>
      </c>
      <c r="P32" s="28">
        <f>(O32/$S32)</f>
        <v>0.0009392323717382861</v>
      </c>
      <c r="Q32" s="9">
        <v>2788</v>
      </c>
      <c r="R32" s="28">
        <f>(Q32/$S32)</f>
        <v>0.019688570318844672</v>
      </c>
      <c r="S32" s="9">
        <v>141605</v>
      </c>
    </row>
    <row r="33" spans="1:19" ht="12.75">
      <c r="A33" s="7">
        <v>26</v>
      </c>
      <c r="B33" s="8" t="s">
        <v>38</v>
      </c>
      <c r="C33" s="9">
        <v>9427</v>
      </c>
      <c r="D33" s="28">
        <f t="shared" si="0"/>
        <v>0.15144018377805266</v>
      </c>
      <c r="E33" s="9">
        <v>0</v>
      </c>
      <c r="F33" s="28">
        <f t="shared" si="0"/>
        <v>0</v>
      </c>
      <c r="G33" s="9">
        <v>22072</v>
      </c>
      <c r="H33" s="28">
        <f>(G33/$S33)</f>
        <v>0.3545759771241305</v>
      </c>
      <c r="I33" s="13">
        <v>25689</v>
      </c>
      <c r="J33" s="34">
        <f>(I33/$S33)</f>
        <v>0.41268132821410786</v>
      </c>
      <c r="K33" s="9">
        <v>0</v>
      </c>
      <c r="L33" s="28">
        <f>(K33/$S33)</f>
        <v>0</v>
      </c>
      <c r="M33" s="9">
        <v>2844</v>
      </c>
      <c r="N33" s="28">
        <f>(M33/$S33)</f>
        <v>0.04568748092338833</v>
      </c>
      <c r="O33" s="9">
        <v>73</v>
      </c>
      <c r="P33" s="28">
        <f>(O33/$S33)</f>
        <v>0.0011727096017606709</v>
      </c>
      <c r="Q33" s="9">
        <v>2144</v>
      </c>
      <c r="R33" s="28">
        <f>(Q33/$S33)</f>
        <v>0.03444232035855998</v>
      </c>
      <c r="S33" s="9">
        <v>62249</v>
      </c>
    </row>
    <row r="34" spans="1:19" ht="12.75">
      <c r="A34" s="7">
        <v>27</v>
      </c>
      <c r="B34" s="8" t="s">
        <v>39</v>
      </c>
      <c r="C34" s="14">
        <v>4856</v>
      </c>
      <c r="D34" s="29">
        <f t="shared" si="0"/>
        <v>0.46976879171906744</v>
      </c>
      <c r="E34" s="9">
        <v>0</v>
      </c>
      <c r="F34" s="28">
        <f t="shared" si="0"/>
        <v>0</v>
      </c>
      <c r="G34" s="9">
        <v>3204</v>
      </c>
      <c r="H34" s="28">
        <f>(G34/$S34)</f>
        <v>0.3099545322627455</v>
      </c>
      <c r="I34" s="9">
        <v>1877</v>
      </c>
      <c r="J34" s="28">
        <f>(I34/$S34)</f>
        <v>0.1815807294185934</v>
      </c>
      <c r="K34" s="9">
        <v>0</v>
      </c>
      <c r="L34" s="28">
        <f>(K34/$S34)</f>
        <v>0</v>
      </c>
      <c r="M34" s="9">
        <v>43</v>
      </c>
      <c r="N34" s="28">
        <f>(M34/$S34)</f>
        <v>0.004159814259456322</v>
      </c>
      <c r="O34" s="9">
        <v>9</v>
      </c>
      <c r="P34" s="28">
        <f>(O34/$S34)</f>
        <v>0.0008706587984908581</v>
      </c>
      <c r="Q34" s="9">
        <v>348</v>
      </c>
      <c r="R34" s="28">
        <f>(Q34/$S34)</f>
        <v>0.033665473541646514</v>
      </c>
      <c r="S34" s="9">
        <v>10337</v>
      </c>
    </row>
    <row r="35" spans="1:19" ht="12.75">
      <c r="A35" s="7">
        <v>28</v>
      </c>
      <c r="B35" s="8" t="s">
        <v>40</v>
      </c>
      <c r="C35" s="9">
        <v>750</v>
      </c>
      <c r="D35" s="28">
        <f t="shared" si="0"/>
        <v>0.2760397497239602</v>
      </c>
      <c r="E35" s="9">
        <v>0</v>
      </c>
      <c r="F35" s="28">
        <f t="shared" si="0"/>
        <v>0</v>
      </c>
      <c r="G35" s="10">
        <v>1332</v>
      </c>
      <c r="H35" s="31">
        <f>(G35/$S35)</f>
        <v>0.4902465955097534</v>
      </c>
      <c r="I35" s="9">
        <v>526</v>
      </c>
      <c r="J35" s="28">
        <f>(I35/$S35)</f>
        <v>0.1935958778064041</v>
      </c>
      <c r="K35" s="9">
        <v>0</v>
      </c>
      <c r="L35" s="28">
        <f>(K35/$S35)</f>
        <v>0</v>
      </c>
      <c r="M35" s="9">
        <v>50</v>
      </c>
      <c r="N35" s="28">
        <f>(M35/$S35)</f>
        <v>0.01840264998159735</v>
      </c>
      <c r="O35" s="9">
        <v>4</v>
      </c>
      <c r="P35" s="28">
        <f>(O35/$S35)</f>
        <v>0.001472211998527788</v>
      </c>
      <c r="Q35" s="9">
        <v>55</v>
      </c>
      <c r="R35" s="28">
        <f>(Q35/$S35)</f>
        <v>0.020242914979757085</v>
      </c>
      <c r="S35" s="9">
        <v>2717</v>
      </c>
    </row>
    <row r="36" spans="1:19" ht="12.75">
      <c r="A36" s="11">
        <v>29</v>
      </c>
      <c r="B36" s="12" t="s">
        <v>41</v>
      </c>
      <c r="C36" s="9">
        <v>832</v>
      </c>
      <c r="D36" s="28">
        <f t="shared" si="0"/>
        <v>0.08434712084347121</v>
      </c>
      <c r="E36" s="9">
        <v>0</v>
      </c>
      <c r="F36" s="28">
        <f t="shared" si="0"/>
        <v>0</v>
      </c>
      <c r="G36" s="10">
        <v>4595</v>
      </c>
      <c r="H36" s="31">
        <f>(G36/$S36)</f>
        <v>0.4658353609083536</v>
      </c>
      <c r="I36" s="9">
        <v>4143</v>
      </c>
      <c r="J36" s="28">
        <f>(I36/$S36)</f>
        <v>0.42001216545012166</v>
      </c>
      <c r="K36" s="9">
        <v>0</v>
      </c>
      <c r="L36" s="28">
        <f>(K36/$S36)</f>
        <v>0</v>
      </c>
      <c r="M36" s="9">
        <v>129</v>
      </c>
      <c r="N36" s="28">
        <f>(M36/$S36)</f>
        <v>0.013077858880778588</v>
      </c>
      <c r="O36" s="9">
        <v>8</v>
      </c>
      <c r="P36" s="28">
        <f>(O36/$S36)</f>
        <v>0.0008110300081103001</v>
      </c>
      <c r="Q36" s="9">
        <v>157</v>
      </c>
      <c r="R36" s="28">
        <f>(Q36/$S36)</f>
        <v>0.015916463909164638</v>
      </c>
      <c r="S36" s="9">
        <v>9864</v>
      </c>
    </row>
    <row r="37" spans="1:19" ht="12.75">
      <c r="A37" s="7">
        <v>30</v>
      </c>
      <c r="B37" s="8" t="s">
        <v>42</v>
      </c>
      <c r="C37" s="9">
        <v>2026</v>
      </c>
      <c r="D37" s="28">
        <f t="shared" si="0"/>
        <v>0.061661137657120245</v>
      </c>
      <c r="E37" s="9">
        <v>0</v>
      </c>
      <c r="F37" s="28">
        <f t="shared" si="0"/>
        <v>0</v>
      </c>
      <c r="G37" s="9">
        <v>13801</v>
      </c>
      <c r="H37" s="28">
        <f>(G37/$S37)</f>
        <v>0.4200322610098305</v>
      </c>
      <c r="I37" s="13">
        <v>14788</v>
      </c>
      <c r="J37" s="34">
        <f>(I37/$S37)</f>
        <v>0.4500715220500959</v>
      </c>
      <c r="K37" s="9">
        <v>0</v>
      </c>
      <c r="L37" s="28">
        <f>(K37/$S37)</f>
        <v>0</v>
      </c>
      <c r="M37" s="9">
        <v>1054</v>
      </c>
      <c r="N37" s="28">
        <f>(M37/$S37)</f>
        <v>0.03207840034087105</v>
      </c>
      <c r="O37" s="9">
        <v>48</v>
      </c>
      <c r="P37" s="28">
        <f>(O37/$S37)</f>
        <v>0.0014608759168518125</v>
      </c>
      <c r="Q37" s="9">
        <v>1140</v>
      </c>
      <c r="R37" s="28">
        <f>(Q37/$S37)</f>
        <v>0.034695803025230544</v>
      </c>
      <c r="S37" s="9">
        <v>32857</v>
      </c>
    </row>
    <row r="38" spans="1:19" ht="12.75">
      <c r="A38" s="7">
        <v>31</v>
      </c>
      <c r="B38" s="8" t="s">
        <v>43</v>
      </c>
      <c r="C38" s="9">
        <v>1760</v>
      </c>
      <c r="D38" s="28">
        <f t="shared" si="0"/>
        <v>0.22091125894314045</v>
      </c>
      <c r="E38" s="9">
        <v>0</v>
      </c>
      <c r="F38" s="28">
        <f t="shared" si="0"/>
        <v>0</v>
      </c>
      <c r="G38" s="9">
        <v>2430</v>
      </c>
      <c r="H38" s="28">
        <f>(G38/$S38)</f>
        <v>0.3050081586544496</v>
      </c>
      <c r="I38" s="13">
        <v>2437</v>
      </c>
      <c r="J38" s="34">
        <f>(I38/$S38)</f>
        <v>0.30588678297979166</v>
      </c>
      <c r="K38" s="9">
        <v>0</v>
      </c>
      <c r="L38" s="28">
        <f>(K38/$S38)</f>
        <v>0</v>
      </c>
      <c r="M38" s="9">
        <v>1091</v>
      </c>
      <c r="N38" s="28">
        <f>(M38/$S38)</f>
        <v>0.13693987699259444</v>
      </c>
      <c r="O38" s="9">
        <v>10</v>
      </c>
      <c r="P38" s="28">
        <f>(O38/$S38)</f>
        <v>0.0012551776076314798</v>
      </c>
      <c r="Q38" s="9">
        <v>239</v>
      </c>
      <c r="R38" s="28">
        <f>(Q38/$S38)</f>
        <v>0.029998744822392367</v>
      </c>
      <c r="S38" s="9">
        <v>7967</v>
      </c>
    </row>
    <row r="39" spans="1:19" ht="12.75">
      <c r="A39" s="7">
        <v>32</v>
      </c>
      <c r="B39" s="8" t="s">
        <v>44</v>
      </c>
      <c r="C39" s="9">
        <v>9419</v>
      </c>
      <c r="D39" s="28">
        <f t="shared" si="0"/>
        <v>0.10904649439659164</v>
      </c>
      <c r="E39" s="9">
        <v>0</v>
      </c>
      <c r="F39" s="28">
        <f t="shared" si="0"/>
        <v>0</v>
      </c>
      <c r="G39" s="10">
        <v>36645</v>
      </c>
      <c r="H39" s="31">
        <f>(G39/$S39)</f>
        <v>0.42424979160878024</v>
      </c>
      <c r="I39" s="9">
        <v>32770</v>
      </c>
      <c r="J39" s="28">
        <f>(I39/$S39)</f>
        <v>0.37938779290543667</v>
      </c>
      <c r="K39" s="9">
        <v>0</v>
      </c>
      <c r="L39" s="28">
        <f>(K39/$S39)</f>
        <v>0</v>
      </c>
      <c r="M39" s="9">
        <v>2587</v>
      </c>
      <c r="N39" s="28">
        <f>(M39/$S39)</f>
        <v>0.029950449198851533</v>
      </c>
      <c r="O39" s="9">
        <v>132</v>
      </c>
      <c r="P39" s="28">
        <f>(O39/$S39)</f>
        <v>0.0015282022784106697</v>
      </c>
      <c r="Q39" s="9">
        <v>2549</v>
      </c>
      <c r="R39" s="28">
        <f>(Q39/$S39)</f>
        <v>0.029510512179309067</v>
      </c>
      <c r="S39" s="9">
        <v>86376</v>
      </c>
    </row>
    <row r="40" spans="1:19" ht="12.75">
      <c r="A40" s="7">
        <v>33</v>
      </c>
      <c r="B40" s="8" t="s">
        <v>45</v>
      </c>
      <c r="C40" s="9">
        <v>423</v>
      </c>
      <c r="D40" s="28">
        <f t="shared" si="0"/>
        <v>0.03542713567839196</v>
      </c>
      <c r="E40" s="9">
        <v>0</v>
      </c>
      <c r="F40" s="28">
        <f t="shared" si="0"/>
        <v>0</v>
      </c>
      <c r="G40" s="9">
        <v>4643</v>
      </c>
      <c r="H40" s="28">
        <f>(G40/$S40)</f>
        <v>0.3888609715242881</v>
      </c>
      <c r="I40" s="13">
        <v>6506</v>
      </c>
      <c r="J40" s="34">
        <f>(I40/$S40)</f>
        <v>0.5448911222780569</v>
      </c>
      <c r="K40" s="9">
        <v>0</v>
      </c>
      <c r="L40" s="28">
        <f>(K40/$S40)</f>
        <v>0</v>
      </c>
      <c r="M40" s="9">
        <v>70</v>
      </c>
      <c r="N40" s="28">
        <f>(M40/$S40)</f>
        <v>0.005862646566164154</v>
      </c>
      <c r="O40" s="9">
        <v>3</v>
      </c>
      <c r="P40" s="28">
        <f>(O40/$S40)</f>
        <v>0.0002512562814070352</v>
      </c>
      <c r="Q40" s="9">
        <v>295</v>
      </c>
      <c r="R40" s="28">
        <f>(Q40/$S40)</f>
        <v>0.024706867671691793</v>
      </c>
      <c r="S40" s="9">
        <v>11940</v>
      </c>
    </row>
    <row r="41" spans="1:19" ht="12.75">
      <c r="A41" s="11">
        <v>34</v>
      </c>
      <c r="B41" s="12" t="s">
        <v>46</v>
      </c>
      <c r="C41" s="9">
        <v>77282</v>
      </c>
      <c r="D41" s="28">
        <f t="shared" si="0"/>
        <v>0.20146664337833717</v>
      </c>
      <c r="E41" s="9">
        <v>0</v>
      </c>
      <c r="F41" s="28">
        <f t="shared" si="0"/>
        <v>0</v>
      </c>
      <c r="G41" s="9">
        <v>137196</v>
      </c>
      <c r="H41" s="28">
        <f>(G41/$S41)</f>
        <v>0.3576566031538307</v>
      </c>
      <c r="I41" s="13">
        <v>147268</v>
      </c>
      <c r="J41" s="34">
        <f>(I41/$S41)</f>
        <v>0.3839133257037985</v>
      </c>
      <c r="K41" s="9">
        <v>0</v>
      </c>
      <c r="L41" s="28">
        <f>(K41/$S41)</f>
        <v>0</v>
      </c>
      <c r="M41" s="9">
        <v>6038</v>
      </c>
      <c r="N41" s="28">
        <f>(M41/$S41)</f>
        <v>0.015740477636686418</v>
      </c>
      <c r="O41" s="9">
        <v>423</v>
      </c>
      <c r="P41" s="28">
        <f>(O41/$S41)</f>
        <v>0.0011027197814372897</v>
      </c>
      <c r="Q41" s="9">
        <v>8612</v>
      </c>
      <c r="R41" s="28">
        <f>(Q41/$S41)</f>
        <v>0.022450644817347373</v>
      </c>
      <c r="S41" s="9">
        <v>383597</v>
      </c>
    </row>
    <row r="42" spans="1:19" ht="12.75">
      <c r="A42" s="7">
        <v>35</v>
      </c>
      <c r="B42" s="8" t="s">
        <v>47</v>
      </c>
      <c r="C42" s="14">
        <v>1335</v>
      </c>
      <c r="D42" s="29">
        <f t="shared" si="0"/>
        <v>0.388986013986014</v>
      </c>
      <c r="E42" s="9">
        <v>1018</v>
      </c>
      <c r="F42" s="28">
        <f t="shared" si="0"/>
        <v>0.2966200466200466</v>
      </c>
      <c r="G42" s="9">
        <v>0</v>
      </c>
      <c r="H42" s="28">
        <f>(G42/$S42)</f>
        <v>0</v>
      </c>
      <c r="I42" s="9">
        <v>887</v>
      </c>
      <c r="J42" s="28">
        <f>(I42/$S42)</f>
        <v>0.25844988344988346</v>
      </c>
      <c r="K42" s="9">
        <v>71</v>
      </c>
      <c r="L42" s="28">
        <f>(K42/$S42)</f>
        <v>0.020687645687645688</v>
      </c>
      <c r="M42" s="9">
        <v>15</v>
      </c>
      <c r="N42" s="28">
        <f>(M42/$S42)</f>
        <v>0.004370629370629371</v>
      </c>
      <c r="O42" s="9">
        <v>2</v>
      </c>
      <c r="P42" s="28">
        <f>(O42/$S42)</f>
        <v>0.0005827505827505828</v>
      </c>
      <c r="Q42" s="9">
        <v>104</v>
      </c>
      <c r="R42" s="28">
        <f>(Q42/$S42)</f>
        <v>0.030303030303030304</v>
      </c>
      <c r="S42" s="9">
        <v>3432</v>
      </c>
    </row>
    <row r="43" spans="1:19" ht="12.75">
      <c r="A43" s="7">
        <v>36</v>
      </c>
      <c r="B43" s="8" t="s">
        <v>48</v>
      </c>
      <c r="C43" s="9">
        <v>6331</v>
      </c>
      <c r="D43" s="28">
        <f t="shared" si="0"/>
        <v>0.3612347369622275</v>
      </c>
      <c r="E43" s="9">
        <v>0</v>
      </c>
      <c r="F43" s="28">
        <f t="shared" si="0"/>
        <v>0</v>
      </c>
      <c r="G43" s="10">
        <v>7279</v>
      </c>
      <c r="H43" s="31">
        <f>(G43/$S43)</f>
        <v>0.41532580166609606</v>
      </c>
      <c r="I43" s="9">
        <v>2127</v>
      </c>
      <c r="J43" s="28">
        <f>(I43/$S43)</f>
        <v>0.12136254707292023</v>
      </c>
      <c r="K43" s="9">
        <v>0</v>
      </c>
      <c r="L43" s="28">
        <f>(K43/$S43)</f>
        <v>0</v>
      </c>
      <c r="M43" s="9">
        <v>951</v>
      </c>
      <c r="N43" s="28">
        <f>(M43/$S43)</f>
        <v>0.05426223895926053</v>
      </c>
      <c r="O43" s="9">
        <v>283</v>
      </c>
      <c r="P43" s="28">
        <f>(O43/$S43)</f>
        <v>0.016147438091977634</v>
      </c>
      <c r="Q43" s="9">
        <v>555</v>
      </c>
      <c r="R43" s="28">
        <f>(Q43/$S43)</f>
        <v>0.03166723724751797</v>
      </c>
      <c r="S43" s="9">
        <v>17526</v>
      </c>
    </row>
    <row r="44" spans="1:19" ht="12.75">
      <c r="A44" s="7">
        <v>37</v>
      </c>
      <c r="B44" s="8" t="s">
        <v>49</v>
      </c>
      <c r="C44" s="9">
        <v>578</v>
      </c>
      <c r="D44" s="28">
        <f t="shared" si="0"/>
        <v>0.04272303939685121</v>
      </c>
      <c r="E44" s="9">
        <v>0</v>
      </c>
      <c r="F44" s="28">
        <f t="shared" si="0"/>
        <v>0</v>
      </c>
      <c r="G44" s="10">
        <v>6085</v>
      </c>
      <c r="H44" s="31">
        <f>(G44/$S44)</f>
        <v>0.4497745583561239</v>
      </c>
      <c r="I44" s="9">
        <v>5418</v>
      </c>
      <c r="J44" s="28">
        <f>(I44/$S44)</f>
        <v>0.4004730578756745</v>
      </c>
      <c r="K44" s="9">
        <v>0</v>
      </c>
      <c r="L44" s="28">
        <f>(K44/$S44)</f>
        <v>0</v>
      </c>
      <c r="M44" s="9">
        <v>1109</v>
      </c>
      <c r="N44" s="28">
        <f>(M44/$S44)</f>
        <v>0.08197206001921797</v>
      </c>
      <c r="O44" s="9">
        <v>15</v>
      </c>
      <c r="P44" s="28">
        <f>(O44/$S44)</f>
        <v>0.0011087293961120556</v>
      </c>
      <c r="Q44" s="9">
        <v>324</v>
      </c>
      <c r="R44" s="28">
        <f>(Q44/$S44)</f>
        <v>0.023948554956020402</v>
      </c>
      <c r="S44" s="9">
        <v>13529</v>
      </c>
    </row>
    <row r="45" spans="1:19" ht="12.75">
      <c r="A45" s="7">
        <v>38</v>
      </c>
      <c r="B45" s="8" t="s">
        <v>50</v>
      </c>
      <c r="C45" s="14">
        <v>23728</v>
      </c>
      <c r="D45" s="29">
        <f t="shared" si="0"/>
        <v>0.40231950896944624</v>
      </c>
      <c r="E45" s="9">
        <v>0</v>
      </c>
      <c r="F45" s="28">
        <f t="shared" si="0"/>
        <v>0</v>
      </c>
      <c r="G45" s="9">
        <v>22831</v>
      </c>
      <c r="H45" s="28">
        <f>(G45/$S45)</f>
        <v>0.38711044796364746</v>
      </c>
      <c r="I45" s="9">
        <v>9980</v>
      </c>
      <c r="J45" s="28">
        <f>(I45/$S45)</f>
        <v>0.16921563973006884</v>
      </c>
      <c r="K45" s="9">
        <v>0</v>
      </c>
      <c r="L45" s="28">
        <f>(K45/$S45)</f>
        <v>0</v>
      </c>
      <c r="M45" s="9">
        <v>977</v>
      </c>
      <c r="N45" s="28">
        <f>(M45/$S45)</f>
        <v>0.01656549899962698</v>
      </c>
      <c r="O45" s="9">
        <v>50</v>
      </c>
      <c r="P45" s="28">
        <f>(O45/$S45)</f>
        <v>0.0008477737461426295</v>
      </c>
      <c r="Q45" s="9">
        <v>1412</v>
      </c>
      <c r="R45" s="28">
        <f>(Q45/$S45)</f>
        <v>0.023941130591067856</v>
      </c>
      <c r="S45" s="9">
        <v>58978</v>
      </c>
    </row>
    <row r="46" spans="1:19" ht="12.75">
      <c r="A46" s="7">
        <v>39</v>
      </c>
      <c r="B46" s="8" t="s">
        <v>51</v>
      </c>
      <c r="C46" s="9">
        <v>576</v>
      </c>
      <c r="D46" s="28">
        <f t="shared" si="0"/>
        <v>0.15525606469002695</v>
      </c>
      <c r="E46" s="9">
        <v>0</v>
      </c>
      <c r="F46" s="28">
        <f t="shared" si="0"/>
        <v>0</v>
      </c>
      <c r="G46" s="10">
        <v>1516</v>
      </c>
      <c r="H46" s="31">
        <f>(G46/$S46)</f>
        <v>0.4086253369272237</v>
      </c>
      <c r="I46" s="9">
        <v>997</v>
      </c>
      <c r="J46" s="28">
        <f>(I46/$S46)</f>
        <v>0.268733153638814</v>
      </c>
      <c r="K46" s="9">
        <v>0</v>
      </c>
      <c r="L46" s="28">
        <f>(K46/$S46)</f>
        <v>0</v>
      </c>
      <c r="M46" s="9">
        <v>481</v>
      </c>
      <c r="N46" s="28">
        <f>(M46/$S46)</f>
        <v>0.12964959568733153</v>
      </c>
      <c r="O46" s="9">
        <v>6</v>
      </c>
      <c r="P46" s="28">
        <f>(O46/$S46)</f>
        <v>0.0016172506738544475</v>
      </c>
      <c r="Q46" s="9">
        <v>134</v>
      </c>
      <c r="R46" s="28">
        <f>(Q46/$S46)</f>
        <v>0.03611859838274933</v>
      </c>
      <c r="S46" s="9">
        <v>3710</v>
      </c>
    </row>
    <row r="47" spans="1:19" ht="12.75">
      <c r="A47" s="7">
        <v>40</v>
      </c>
      <c r="B47" s="8" t="s">
        <v>52</v>
      </c>
      <c r="C47" s="9">
        <v>10606</v>
      </c>
      <c r="D47" s="28">
        <f t="shared" si="0"/>
        <v>0.11505375177635789</v>
      </c>
      <c r="E47" s="9">
        <v>0</v>
      </c>
      <c r="F47" s="28">
        <f t="shared" si="0"/>
        <v>0</v>
      </c>
      <c r="G47" s="9">
        <v>34502</v>
      </c>
      <c r="H47" s="28">
        <f>(G47/$S47)</f>
        <v>0.3742772528557326</v>
      </c>
      <c r="I47" s="13">
        <v>39815</v>
      </c>
      <c r="J47" s="34">
        <f>(I47/$S47)</f>
        <v>0.43191260861547137</v>
      </c>
      <c r="K47" s="9">
        <v>0</v>
      </c>
      <c r="L47" s="28">
        <f>(K47/$S47)</f>
        <v>0</v>
      </c>
      <c r="M47" s="9">
        <v>2297</v>
      </c>
      <c r="N47" s="28">
        <f>(M47/$S47)</f>
        <v>0.024917826497293426</v>
      </c>
      <c r="O47" s="9">
        <v>471</v>
      </c>
      <c r="P47" s="28">
        <f>(O47/$S47)</f>
        <v>0.005109401950468091</v>
      </c>
      <c r="Q47" s="9">
        <v>4492</v>
      </c>
      <c r="R47" s="28">
        <f>(Q47/$S47)</f>
        <v>0.04872915830467657</v>
      </c>
      <c r="S47" s="9">
        <v>92183</v>
      </c>
    </row>
    <row r="48" spans="1:19" ht="12.75">
      <c r="A48" s="7">
        <v>41</v>
      </c>
      <c r="B48" s="8" t="s">
        <v>53</v>
      </c>
      <c r="C48" s="9">
        <v>1203</v>
      </c>
      <c r="D48" s="28">
        <f t="shared" si="0"/>
        <v>0.13046307341936883</v>
      </c>
      <c r="E48" s="9">
        <v>0</v>
      </c>
      <c r="F48" s="28">
        <f t="shared" si="0"/>
        <v>0</v>
      </c>
      <c r="G48" s="10">
        <v>5652</v>
      </c>
      <c r="H48" s="31">
        <f>(G48/$S48)</f>
        <v>0.6129487040451144</v>
      </c>
      <c r="I48" s="9">
        <v>1550</v>
      </c>
      <c r="J48" s="28">
        <f>(I48/$S48)</f>
        <v>0.16809456674981021</v>
      </c>
      <c r="K48" s="9">
        <v>0</v>
      </c>
      <c r="L48" s="28">
        <f>(K48/$S48)</f>
        <v>0</v>
      </c>
      <c r="M48" s="9">
        <v>400</v>
      </c>
      <c r="N48" s="28">
        <f>(M48/$S48)</f>
        <v>0.04337924303220909</v>
      </c>
      <c r="O48" s="9">
        <v>35</v>
      </c>
      <c r="P48" s="28">
        <f>(O48/$S48)</f>
        <v>0.003795683765318295</v>
      </c>
      <c r="Q48" s="9">
        <v>381</v>
      </c>
      <c r="R48" s="28">
        <f>(Q48/$S48)</f>
        <v>0.041318728988179156</v>
      </c>
      <c r="S48" s="9">
        <v>9221</v>
      </c>
    </row>
    <row r="49" spans="1:19" ht="12.75">
      <c r="A49" s="7">
        <v>42</v>
      </c>
      <c r="B49" s="8" t="s">
        <v>54</v>
      </c>
      <c r="C49" s="9">
        <v>507</v>
      </c>
      <c r="D49" s="28">
        <f t="shared" si="0"/>
        <v>0.17087967644084934</v>
      </c>
      <c r="E49" s="9">
        <v>0</v>
      </c>
      <c r="F49" s="28">
        <f t="shared" si="0"/>
        <v>0</v>
      </c>
      <c r="G49" s="9">
        <v>1173</v>
      </c>
      <c r="H49" s="28">
        <f>(G49/$S49)</f>
        <v>0.3953488372093023</v>
      </c>
      <c r="I49" s="13">
        <v>1211</v>
      </c>
      <c r="J49" s="34">
        <f>(I49/$S49)</f>
        <v>0.40815638692281764</v>
      </c>
      <c r="K49" s="9">
        <v>0</v>
      </c>
      <c r="L49" s="28">
        <f>(K49/$S49)</f>
        <v>0</v>
      </c>
      <c r="M49" s="9">
        <v>3</v>
      </c>
      <c r="N49" s="28">
        <f>(M49/$S49)</f>
        <v>0.0010111223458038423</v>
      </c>
      <c r="O49" s="9">
        <v>1</v>
      </c>
      <c r="P49" s="28">
        <f>(O49/$S49)</f>
        <v>0.0003370407819346141</v>
      </c>
      <c r="Q49" s="9">
        <v>72</v>
      </c>
      <c r="R49" s="28">
        <f>(Q49/$S49)</f>
        <v>0.024266936299292215</v>
      </c>
      <c r="S49" s="9">
        <v>2967</v>
      </c>
    </row>
    <row r="50" spans="1:19" ht="12.75">
      <c r="A50" s="7">
        <v>43</v>
      </c>
      <c r="B50" s="8" t="s">
        <v>55</v>
      </c>
      <c r="C50" s="9">
        <v>6536</v>
      </c>
      <c r="D50" s="28">
        <f t="shared" si="0"/>
        <v>0.1577867368370229</v>
      </c>
      <c r="E50" s="9">
        <v>0</v>
      </c>
      <c r="F50" s="28">
        <f t="shared" si="0"/>
        <v>0</v>
      </c>
      <c r="G50" s="10">
        <v>19157</v>
      </c>
      <c r="H50" s="31">
        <f>(G50/$S50)</f>
        <v>0.46247253941047245</v>
      </c>
      <c r="I50" s="9">
        <v>2307</v>
      </c>
      <c r="J50" s="28">
        <f>(I50/$S50)</f>
        <v>0.05569369673852691</v>
      </c>
      <c r="K50" s="9">
        <v>0</v>
      </c>
      <c r="L50" s="28">
        <f>(K50/$S50)</f>
        <v>0</v>
      </c>
      <c r="M50" s="9">
        <v>11339</v>
      </c>
      <c r="N50" s="28">
        <f>(M50/$S50)</f>
        <v>0.27373681288173235</v>
      </c>
      <c r="O50" s="9">
        <v>52</v>
      </c>
      <c r="P50" s="28">
        <f>(O50/$S50)</f>
        <v>0.00125534123554547</v>
      </c>
      <c r="Q50" s="9">
        <v>2032</v>
      </c>
      <c r="R50" s="28">
        <f>(Q50/$S50)</f>
        <v>0.0490548728966999</v>
      </c>
      <c r="S50" s="9">
        <v>41423</v>
      </c>
    </row>
    <row r="51" spans="1:19" ht="12.75">
      <c r="A51" s="7">
        <v>44</v>
      </c>
      <c r="B51" s="8" t="s">
        <v>56</v>
      </c>
      <c r="C51" s="9">
        <v>1558</v>
      </c>
      <c r="D51" s="28">
        <f t="shared" si="0"/>
        <v>0.26290921363482955</v>
      </c>
      <c r="E51" s="9">
        <v>0</v>
      </c>
      <c r="F51" s="28">
        <f t="shared" si="0"/>
        <v>0</v>
      </c>
      <c r="G51" s="10">
        <v>1984</v>
      </c>
      <c r="H51" s="31">
        <f>(G51/$S51)</f>
        <v>0.3347958150523119</v>
      </c>
      <c r="I51" s="9">
        <v>1912</v>
      </c>
      <c r="J51" s="28">
        <f>(I51/$S51)</f>
        <v>0.3226459669254134</v>
      </c>
      <c r="K51" s="9">
        <v>0</v>
      </c>
      <c r="L51" s="28">
        <f>(K51/$S51)</f>
        <v>0</v>
      </c>
      <c r="M51" s="9">
        <v>199</v>
      </c>
      <c r="N51" s="28">
        <f>(M51/$S51)</f>
        <v>0.033580830239622</v>
      </c>
      <c r="O51" s="9">
        <v>2</v>
      </c>
      <c r="P51" s="28">
        <f>(O51/$S51)</f>
        <v>0.0003374957813027337</v>
      </c>
      <c r="Q51" s="9">
        <v>271</v>
      </c>
      <c r="R51" s="28">
        <f>(Q51/$S51)</f>
        <v>0.04573067836652042</v>
      </c>
      <c r="S51" s="9">
        <v>5926</v>
      </c>
    </row>
    <row r="52" spans="1:19" ht="12.75">
      <c r="A52" s="7">
        <v>45</v>
      </c>
      <c r="B52" s="8" t="s">
        <v>57</v>
      </c>
      <c r="C52" s="9">
        <v>1851</v>
      </c>
      <c r="D52" s="28">
        <f t="shared" si="0"/>
        <v>0.23076923076923078</v>
      </c>
      <c r="E52" s="9">
        <v>0</v>
      </c>
      <c r="F52" s="28">
        <f t="shared" si="0"/>
        <v>0</v>
      </c>
      <c r="G52" s="9">
        <v>2372</v>
      </c>
      <c r="H52" s="28">
        <f>(G52/$S52)</f>
        <v>0.2957237252212941</v>
      </c>
      <c r="I52" s="13">
        <v>3444</v>
      </c>
      <c r="J52" s="34">
        <f>(I52/$S52)</f>
        <v>0.42937289614761254</v>
      </c>
      <c r="K52" s="9">
        <v>0</v>
      </c>
      <c r="L52" s="28">
        <f>(K52/$S52)</f>
        <v>0</v>
      </c>
      <c r="M52" s="9">
        <v>143</v>
      </c>
      <c r="N52" s="28">
        <f>(M52/$S52)</f>
        <v>0.017828200972447326</v>
      </c>
      <c r="O52" s="9">
        <v>17</v>
      </c>
      <c r="P52" s="28">
        <f>(O52/$S52)</f>
        <v>0.00211943647924199</v>
      </c>
      <c r="Q52" s="9">
        <v>194</v>
      </c>
      <c r="R52" s="28">
        <f>(Q52/$S52)</f>
        <v>0.024186510410173296</v>
      </c>
      <c r="S52" s="9">
        <v>8021</v>
      </c>
    </row>
    <row r="53" spans="1:19" ht="12.75">
      <c r="A53" s="7">
        <v>46</v>
      </c>
      <c r="B53" s="8" t="s">
        <v>58</v>
      </c>
      <c r="C53" s="9">
        <v>5629</v>
      </c>
      <c r="D53" s="28">
        <f t="shared" si="0"/>
        <v>0.1936160698930279</v>
      </c>
      <c r="E53" s="9">
        <v>0</v>
      </c>
      <c r="F53" s="28">
        <f t="shared" si="0"/>
        <v>0</v>
      </c>
      <c r="G53" s="10">
        <v>11268</v>
      </c>
      <c r="H53" s="31">
        <f>(G53/$S53)</f>
        <v>0.38757610153750904</v>
      </c>
      <c r="I53" s="9">
        <v>11164</v>
      </c>
      <c r="J53" s="28">
        <f>(I53/$S53)</f>
        <v>0.38399889932239534</v>
      </c>
      <c r="K53" s="9">
        <v>0</v>
      </c>
      <c r="L53" s="28">
        <f>(K53/$S53)</f>
        <v>0</v>
      </c>
      <c r="M53" s="9">
        <v>195</v>
      </c>
      <c r="N53" s="28">
        <f>(M53/$S53)</f>
        <v>0.006707254153338149</v>
      </c>
      <c r="O53" s="9">
        <v>16</v>
      </c>
      <c r="P53" s="28">
        <f>(O53/$S53)</f>
        <v>0.0005503388023251815</v>
      </c>
      <c r="Q53" s="9">
        <v>801</v>
      </c>
      <c r="R53" s="28">
        <f>(Q53/$S53)</f>
        <v>0.027551336291404396</v>
      </c>
      <c r="S53" s="9">
        <v>29073</v>
      </c>
    </row>
    <row r="54" spans="1:19" ht="12.75">
      <c r="A54" s="7">
        <v>47</v>
      </c>
      <c r="B54" s="8" t="s">
        <v>59</v>
      </c>
      <c r="C54" s="9">
        <v>1294</v>
      </c>
      <c r="D54" s="28">
        <f t="shared" si="0"/>
        <v>0.1924449732302201</v>
      </c>
      <c r="E54" s="9">
        <v>0</v>
      </c>
      <c r="F54" s="28">
        <f t="shared" si="0"/>
        <v>0</v>
      </c>
      <c r="G54" s="9">
        <v>2100</v>
      </c>
      <c r="H54" s="28">
        <f>(G54/$S54)</f>
        <v>0.3123140987507436</v>
      </c>
      <c r="I54" s="13">
        <v>3078</v>
      </c>
      <c r="J54" s="34">
        <f>(I54/$S54)</f>
        <v>0.45776323616894704</v>
      </c>
      <c r="K54" s="9">
        <v>0</v>
      </c>
      <c r="L54" s="28">
        <f>(K54/$S54)</f>
        <v>0</v>
      </c>
      <c r="M54" s="9">
        <v>86</v>
      </c>
      <c r="N54" s="28">
        <f>(M54/$S54)</f>
        <v>0.012790005948839975</v>
      </c>
      <c r="O54" s="9">
        <v>0</v>
      </c>
      <c r="P54" s="28">
        <f>(O54/$S54)</f>
        <v>0</v>
      </c>
      <c r="Q54" s="9">
        <v>166</v>
      </c>
      <c r="R54" s="28">
        <f>(Q54/$S54)</f>
        <v>0.024687685901249257</v>
      </c>
      <c r="S54" s="9">
        <v>6724</v>
      </c>
    </row>
    <row r="55" spans="1:19" ht="12.75">
      <c r="A55" s="7">
        <v>48</v>
      </c>
      <c r="B55" s="8" t="s">
        <v>60</v>
      </c>
      <c r="C55" s="9">
        <v>884</v>
      </c>
      <c r="D55" s="28">
        <f t="shared" si="0"/>
        <v>0.04059701492537313</v>
      </c>
      <c r="E55" s="9">
        <v>0</v>
      </c>
      <c r="F55" s="28">
        <f t="shared" si="0"/>
        <v>0</v>
      </c>
      <c r="G55" s="10">
        <v>9173</v>
      </c>
      <c r="H55" s="31">
        <f>(G55/$S55)</f>
        <v>0.4212629161882893</v>
      </c>
      <c r="I55" s="9">
        <v>7753</v>
      </c>
      <c r="J55" s="28">
        <f>(I55/$S55)</f>
        <v>0.35605051664753157</v>
      </c>
      <c r="K55" s="9">
        <v>0</v>
      </c>
      <c r="L55" s="28">
        <f>(K55/$S55)</f>
        <v>0</v>
      </c>
      <c r="M55" s="9">
        <v>2737</v>
      </c>
      <c r="N55" s="28">
        <f>(M55/$S55)</f>
        <v>0.12569460390355913</v>
      </c>
      <c r="O55" s="9">
        <v>13</v>
      </c>
      <c r="P55" s="28">
        <f>(O55/$S55)</f>
        <v>0.0005970149253731343</v>
      </c>
      <c r="Q55" s="9">
        <v>1215</v>
      </c>
      <c r="R55" s="28">
        <f>(Q55/$S55)</f>
        <v>0.055797933409873705</v>
      </c>
      <c r="S55" s="9">
        <v>21775</v>
      </c>
    </row>
    <row r="56" spans="1:19" ht="12.75">
      <c r="A56" s="7">
        <v>49</v>
      </c>
      <c r="B56" s="8" t="s">
        <v>61</v>
      </c>
      <c r="C56" s="9">
        <v>3529</v>
      </c>
      <c r="D56" s="28">
        <f t="shared" si="0"/>
        <v>0.17031853281853282</v>
      </c>
      <c r="E56" s="9">
        <v>0</v>
      </c>
      <c r="F56" s="28">
        <f t="shared" si="0"/>
        <v>0</v>
      </c>
      <c r="G56" s="10">
        <v>9584</v>
      </c>
      <c r="H56" s="31">
        <f>(G56/$S56)</f>
        <v>0.46254826254826253</v>
      </c>
      <c r="I56" s="9">
        <v>3425</v>
      </c>
      <c r="J56" s="28">
        <f>(I56/$S56)</f>
        <v>0.1652992277992278</v>
      </c>
      <c r="K56" s="9">
        <v>0</v>
      </c>
      <c r="L56" s="28">
        <f>(K56/$S56)</f>
        <v>0</v>
      </c>
      <c r="M56" s="9">
        <v>3358</v>
      </c>
      <c r="N56" s="28">
        <f>(M56/$S56)</f>
        <v>0.16206563706563706</v>
      </c>
      <c r="O56" s="9">
        <v>9</v>
      </c>
      <c r="P56" s="28">
        <f>(O56/$S56)</f>
        <v>0.00043436293436293434</v>
      </c>
      <c r="Q56" s="9">
        <v>815</v>
      </c>
      <c r="R56" s="28">
        <f>(Q56/$S56)</f>
        <v>0.03933397683397683</v>
      </c>
      <c r="S56" s="9">
        <v>20720</v>
      </c>
    </row>
    <row r="57" spans="1:19" ht="12.75">
      <c r="A57" s="7">
        <v>50</v>
      </c>
      <c r="B57" s="8" t="s">
        <v>62</v>
      </c>
      <c r="C57" s="9">
        <v>1335</v>
      </c>
      <c r="D57" s="28">
        <f t="shared" si="0"/>
        <v>0.27317372621240027</v>
      </c>
      <c r="E57" s="9">
        <v>0</v>
      </c>
      <c r="F57" s="28">
        <f t="shared" si="0"/>
        <v>0</v>
      </c>
      <c r="G57" s="10">
        <v>2256</v>
      </c>
      <c r="H57" s="31">
        <f>(G57/$S57)</f>
        <v>0.4616329036218539</v>
      </c>
      <c r="I57" s="9">
        <v>1139</v>
      </c>
      <c r="J57" s="28">
        <f>(I57/$S57)</f>
        <v>0.23306732146511153</v>
      </c>
      <c r="K57" s="9">
        <v>0</v>
      </c>
      <c r="L57" s="28">
        <f>(K57/$S57)</f>
        <v>0</v>
      </c>
      <c r="M57" s="9">
        <v>32</v>
      </c>
      <c r="N57" s="28">
        <f>(M57/$S57)</f>
        <v>0.006547984448536935</v>
      </c>
      <c r="O57" s="9">
        <v>4</v>
      </c>
      <c r="P57" s="28">
        <f>(O57/$S57)</f>
        <v>0.0008184980560671168</v>
      </c>
      <c r="Q57" s="9">
        <v>121</v>
      </c>
      <c r="R57" s="28">
        <f>(Q57/$S57)</f>
        <v>0.024759566196030286</v>
      </c>
      <c r="S57" s="9">
        <v>4887</v>
      </c>
    </row>
    <row r="58" spans="1:19" ht="12.75">
      <c r="A58" s="7">
        <v>51</v>
      </c>
      <c r="B58" s="8" t="s">
        <v>63</v>
      </c>
      <c r="C58" s="9">
        <v>1761</v>
      </c>
      <c r="D58" s="28">
        <f t="shared" si="0"/>
        <v>0.2098677154093672</v>
      </c>
      <c r="E58" s="9">
        <v>0</v>
      </c>
      <c r="F58" s="28">
        <f t="shared" si="0"/>
        <v>0</v>
      </c>
      <c r="G58" s="9">
        <v>2946</v>
      </c>
      <c r="H58" s="28">
        <f>(G58/$S58)</f>
        <v>0.3510904540579192</v>
      </c>
      <c r="I58" s="13">
        <v>3012</v>
      </c>
      <c r="J58" s="34">
        <f>(I58/$S58)</f>
        <v>0.3589560243117626</v>
      </c>
      <c r="K58" s="9">
        <v>0</v>
      </c>
      <c r="L58" s="28">
        <f>(K58/$S58)</f>
        <v>0</v>
      </c>
      <c r="M58" s="9">
        <v>345</v>
      </c>
      <c r="N58" s="28">
        <f>(M58/$S58)</f>
        <v>0.04111548087236325</v>
      </c>
      <c r="O58" s="9">
        <v>14</v>
      </c>
      <c r="P58" s="28">
        <f>(O58/$S58)</f>
        <v>0.001668454296269813</v>
      </c>
      <c r="Q58" s="9">
        <v>313</v>
      </c>
      <c r="R58" s="28">
        <f>(Q58/$S58)</f>
        <v>0.03730187105231796</v>
      </c>
      <c r="S58" s="9">
        <v>8391</v>
      </c>
    </row>
    <row r="59" spans="1:19" ht="12.75">
      <c r="A59" s="7">
        <v>52</v>
      </c>
      <c r="B59" s="8" t="s">
        <v>64</v>
      </c>
      <c r="C59" s="9">
        <v>9631</v>
      </c>
      <c r="D59" s="28">
        <f t="shared" si="0"/>
        <v>0.24880518742411326</v>
      </c>
      <c r="E59" s="9">
        <v>0</v>
      </c>
      <c r="F59" s="28">
        <f t="shared" si="0"/>
        <v>0</v>
      </c>
      <c r="G59" s="9">
        <v>10620</v>
      </c>
      <c r="H59" s="28">
        <f>(G59/$S59)</f>
        <v>0.27435480120902117</v>
      </c>
      <c r="I59" s="13">
        <v>11691</v>
      </c>
      <c r="J59" s="34">
        <f>(I59/$S59)</f>
        <v>0.3020227853987445</v>
      </c>
      <c r="K59" s="9">
        <v>0</v>
      </c>
      <c r="L59" s="28">
        <f>(K59/$S59)</f>
        <v>0</v>
      </c>
      <c r="M59" s="9">
        <v>5545</v>
      </c>
      <c r="N59" s="28">
        <f>(M59/$S59)</f>
        <v>0.14324834017928648</v>
      </c>
      <c r="O59" s="9">
        <v>24</v>
      </c>
      <c r="P59" s="28">
        <f>(O59/$S59)</f>
        <v>0.0006200108501898783</v>
      </c>
      <c r="Q59" s="9">
        <v>1198</v>
      </c>
      <c r="R59" s="28">
        <f>(Q59/$S59)</f>
        <v>0.03094887493864476</v>
      </c>
      <c r="S59" s="9">
        <v>38709</v>
      </c>
    </row>
    <row r="60" spans="1:19" ht="12.75">
      <c r="A60" s="7">
        <v>53</v>
      </c>
      <c r="B60" s="8" t="s">
        <v>65</v>
      </c>
      <c r="C60" s="9">
        <v>2162</v>
      </c>
      <c r="D60" s="28">
        <f t="shared" si="0"/>
        <v>0.25628259838786155</v>
      </c>
      <c r="E60" s="9">
        <v>0</v>
      </c>
      <c r="F60" s="28">
        <f t="shared" si="0"/>
        <v>0</v>
      </c>
      <c r="G60" s="10">
        <v>3769</v>
      </c>
      <c r="H60" s="31">
        <f>(G60/$S60)</f>
        <v>0.4467757230915126</v>
      </c>
      <c r="I60" s="9">
        <v>1976</v>
      </c>
      <c r="J60" s="28">
        <f>(I60/$S60)</f>
        <v>0.23423423423423423</v>
      </c>
      <c r="K60" s="9">
        <v>0</v>
      </c>
      <c r="L60" s="28">
        <f>(K60/$S60)</f>
        <v>0</v>
      </c>
      <c r="M60" s="9">
        <v>223</v>
      </c>
      <c r="N60" s="28">
        <f>(M60/$S60)</f>
        <v>0.026434329065908015</v>
      </c>
      <c r="O60" s="9">
        <v>0</v>
      </c>
      <c r="P60" s="28">
        <f>(O60/$S60)</f>
        <v>0</v>
      </c>
      <c r="Q60" s="9">
        <v>306</v>
      </c>
      <c r="R60" s="28">
        <f>(Q60/$S60)</f>
        <v>0.03627311522048364</v>
      </c>
      <c r="S60" s="9">
        <v>8436</v>
      </c>
    </row>
    <row r="61" spans="1:19" ht="12.75">
      <c r="A61" s="7">
        <v>54</v>
      </c>
      <c r="B61" s="8" t="s">
        <v>66</v>
      </c>
      <c r="C61" s="9">
        <v>2422</v>
      </c>
      <c r="D61" s="28">
        <f t="shared" si="0"/>
        <v>0.14665455646382078</v>
      </c>
      <c r="E61" s="9">
        <v>0</v>
      </c>
      <c r="F61" s="28">
        <f t="shared" si="0"/>
        <v>0</v>
      </c>
      <c r="G61" s="9">
        <v>4501</v>
      </c>
      <c r="H61" s="28">
        <f>(G61/$S61)</f>
        <v>0.27254011504692705</v>
      </c>
      <c r="I61" s="13">
        <v>5887</v>
      </c>
      <c r="J61" s="34">
        <f>(I61/$S61)</f>
        <v>0.3564638207689979</v>
      </c>
      <c r="K61" s="9">
        <v>0</v>
      </c>
      <c r="L61" s="28">
        <f>(K61/$S61)</f>
        <v>0</v>
      </c>
      <c r="M61" s="9">
        <v>3284</v>
      </c>
      <c r="N61" s="28">
        <f>(M61/$S61)</f>
        <v>0.19884953072963973</v>
      </c>
      <c r="O61" s="9">
        <v>13</v>
      </c>
      <c r="P61" s="28">
        <f>(O61/$S61)</f>
        <v>0.0007871631849833484</v>
      </c>
      <c r="Q61" s="9">
        <v>408</v>
      </c>
      <c r="R61" s="28">
        <f>(Q61/$S61)</f>
        <v>0.024704813805631245</v>
      </c>
      <c r="S61" s="9">
        <v>16515</v>
      </c>
    </row>
    <row r="62" spans="1:19" ht="12.75">
      <c r="A62" s="11">
        <v>55</v>
      </c>
      <c r="B62" s="12" t="s">
        <v>67</v>
      </c>
      <c r="C62" s="14">
        <v>26122</v>
      </c>
      <c r="D62" s="29">
        <f t="shared" si="0"/>
        <v>0.35524669531632486</v>
      </c>
      <c r="E62" s="9">
        <v>0</v>
      </c>
      <c r="F62" s="28">
        <f t="shared" si="0"/>
        <v>0</v>
      </c>
      <c r="G62" s="9">
        <v>26113</v>
      </c>
      <c r="H62" s="28">
        <f>(G62/$S62)</f>
        <v>0.3551242996246532</v>
      </c>
      <c r="I62" s="9">
        <v>17680</v>
      </c>
      <c r="J62" s="28">
        <f>(I62/$S62)</f>
        <v>0.2404395365283142</v>
      </c>
      <c r="K62" s="9">
        <v>0</v>
      </c>
      <c r="L62" s="28">
        <f>(K62/$S62)</f>
        <v>0</v>
      </c>
      <c r="M62" s="9">
        <v>1792</v>
      </c>
      <c r="N62" s="28">
        <f>(M62/$S62)</f>
        <v>0.024370342163955828</v>
      </c>
      <c r="O62" s="9">
        <v>85</v>
      </c>
      <c r="P62" s="28">
        <f>(O62/$S62)</f>
        <v>0.0011559593102322798</v>
      </c>
      <c r="Q62" s="9">
        <v>1740</v>
      </c>
      <c r="R62" s="28">
        <f>(Q62/$S62)</f>
        <v>0.02366316705651961</v>
      </c>
      <c r="S62" s="9">
        <v>73532</v>
      </c>
    </row>
    <row r="63" spans="1:19" ht="12.75">
      <c r="A63" s="7">
        <v>56</v>
      </c>
      <c r="B63" s="8" t="s">
        <v>68</v>
      </c>
      <c r="C63" s="9">
        <v>721</v>
      </c>
      <c r="D63" s="28">
        <f t="shared" si="0"/>
        <v>0.20275590551181102</v>
      </c>
      <c r="E63" s="9">
        <v>0</v>
      </c>
      <c r="F63" s="28">
        <f t="shared" si="0"/>
        <v>0</v>
      </c>
      <c r="G63" s="10">
        <v>1463</v>
      </c>
      <c r="H63" s="31">
        <f>(G63/$S63)</f>
        <v>0.41141732283464566</v>
      </c>
      <c r="I63" s="9">
        <v>694</v>
      </c>
      <c r="J63" s="28">
        <f>(I63/$S63)</f>
        <v>0.19516310461192352</v>
      </c>
      <c r="K63" s="9">
        <v>0</v>
      </c>
      <c r="L63" s="28">
        <f>(K63/$S63)</f>
        <v>0</v>
      </c>
      <c r="M63" s="9">
        <v>582</v>
      </c>
      <c r="N63" s="28">
        <f>(M63/$S63)</f>
        <v>0.16366704161979753</v>
      </c>
      <c r="O63" s="9">
        <v>5</v>
      </c>
      <c r="P63" s="28">
        <f>(O63/$S63)</f>
        <v>0.00140607424071991</v>
      </c>
      <c r="Q63" s="9">
        <v>91</v>
      </c>
      <c r="R63" s="28">
        <f>(Q63/$S63)</f>
        <v>0.025590551181102362</v>
      </c>
      <c r="S63" s="9">
        <v>3556</v>
      </c>
    </row>
    <row r="64" spans="1:19" ht="12.75">
      <c r="A64" s="7">
        <v>57</v>
      </c>
      <c r="B64" s="8" t="s">
        <v>69</v>
      </c>
      <c r="C64" s="9">
        <v>472</v>
      </c>
      <c r="D64" s="28">
        <f t="shared" si="0"/>
        <v>0.04847986852917009</v>
      </c>
      <c r="E64" s="9">
        <v>0</v>
      </c>
      <c r="F64" s="28">
        <f t="shared" si="0"/>
        <v>0</v>
      </c>
      <c r="G64" s="15">
        <v>3551</v>
      </c>
      <c r="H64" s="32">
        <f>(G64/$S64)</f>
        <v>0.3647288414133114</v>
      </c>
      <c r="I64" s="9">
        <v>588</v>
      </c>
      <c r="J64" s="28">
        <f>(I64/$S64)</f>
        <v>0.06039441248972884</v>
      </c>
      <c r="K64" s="9">
        <v>0</v>
      </c>
      <c r="L64" s="28">
        <f>(K64/$S64)</f>
        <v>0</v>
      </c>
      <c r="M64" s="16">
        <v>4656</v>
      </c>
      <c r="N64" s="35">
        <f>(M64/$S64)</f>
        <v>0.4782251437962202</v>
      </c>
      <c r="O64" s="9">
        <v>5</v>
      </c>
      <c r="P64" s="28">
        <f>(O64/$S64)</f>
        <v>0.000513557929334429</v>
      </c>
      <c r="Q64" s="9">
        <v>464</v>
      </c>
      <c r="R64" s="28">
        <f>(Q64/$S64)</f>
        <v>0.047658175842235</v>
      </c>
      <c r="S64" s="9">
        <v>9736</v>
      </c>
    </row>
    <row r="65" spans="1:19" ht="12.75">
      <c r="A65" s="11">
        <v>58</v>
      </c>
      <c r="B65" s="12" t="s">
        <v>70</v>
      </c>
      <c r="C65" s="14">
        <v>81303</v>
      </c>
      <c r="D65" s="29">
        <f t="shared" si="0"/>
        <v>0.3919595809610128</v>
      </c>
      <c r="E65" s="9">
        <v>0</v>
      </c>
      <c r="F65" s="28">
        <f t="shared" si="0"/>
        <v>0</v>
      </c>
      <c r="G65" s="9">
        <v>68654</v>
      </c>
      <c r="H65" s="28">
        <f>(G65/$S65)</f>
        <v>0.33097909143939797</v>
      </c>
      <c r="I65" s="9">
        <v>49144</v>
      </c>
      <c r="J65" s="28">
        <f>(I65/$S65)</f>
        <v>0.23692190505575456</v>
      </c>
      <c r="K65" s="9">
        <v>0</v>
      </c>
      <c r="L65" s="28">
        <f>(K65/$S65)</f>
        <v>0</v>
      </c>
      <c r="M65" s="9">
        <v>2991</v>
      </c>
      <c r="N65" s="28">
        <f>(M65/$S65)</f>
        <v>0.014419530726472446</v>
      </c>
      <c r="O65" s="9">
        <v>242</v>
      </c>
      <c r="P65" s="28">
        <f>(O65/$S65)</f>
        <v>0.001166675505117463</v>
      </c>
      <c r="Q65" s="9">
        <v>5093</v>
      </c>
      <c r="R65" s="28">
        <f>(Q65/$S65)</f>
        <v>0.02455321631224479</v>
      </c>
      <c r="S65" s="9">
        <v>207427</v>
      </c>
    </row>
    <row r="66" spans="1:19" ht="12.75">
      <c r="A66" s="7">
        <v>59</v>
      </c>
      <c r="B66" s="8" t="s">
        <v>71</v>
      </c>
      <c r="C66" s="9">
        <v>966</v>
      </c>
      <c r="D66" s="28">
        <f t="shared" si="0"/>
        <v>0.14392133492252682</v>
      </c>
      <c r="E66" s="9">
        <v>0</v>
      </c>
      <c r="F66" s="28">
        <f t="shared" si="0"/>
        <v>0</v>
      </c>
      <c r="G66" s="9">
        <v>2008</v>
      </c>
      <c r="H66" s="28">
        <f>(G66/$S66)</f>
        <v>0.29916567342073896</v>
      </c>
      <c r="I66" s="13">
        <v>2438</v>
      </c>
      <c r="J66" s="34">
        <f>(I66/$S66)</f>
        <v>0.3632300357568534</v>
      </c>
      <c r="K66" s="9">
        <v>0</v>
      </c>
      <c r="L66" s="28">
        <f>(K66/$S66)</f>
        <v>0</v>
      </c>
      <c r="M66" s="9">
        <v>1014</v>
      </c>
      <c r="N66" s="28">
        <f>(M66/$S66)</f>
        <v>0.15107270560190703</v>
      </c>
      <c r="O66" s="9">
        <v>8</v>
      </c>
      <c r="P66" s="28">
        <f>(O66/$S66)</f>
        <v>0.0011918951132300357</v>
      </c>
      <c r="Q66" s="9">
        <v>278</v>
      </c>
      <c r="R66" s="28">
        <f>(Q66/$S66)</f>
        <v>0.041418355184743745</v>
      </c>
      <c r="S66" s="9">
        <v>6712</v>
      </c>
    </row>
    <row r="67" spans="1:19" ht="12.75">
      <c r="A67" s="7">
        <v>60</v>
      </c>
      <c r="B67" s="8" t="s">
        <v>72</v>
      </c>
      <c r="C67" s="9">
        <v>35138</v>
      </c>
      <c r="D67" s="28">
        <f t="shared" si="0"/>
        <v>0.13060511448111806</v>
      </c>
      <c r="E67" s="9">
        <v>68705</v>
      </c>
      <c r="F67" s="28">
        <f t="shared" si="0"/>
        <v>0.25537094855783526</v>
      </c>
      <c r="G67" s="9">
        <v>0</v>
      </c>
      <c r="H67" s="28">
        <f>(G67/$S67)</f>
        <v>0</v>
      </c>
      <c r="I67" s="13">
        <v>144989</v>
      </c>
      <c r="J67" s="34">
        <f>(I67/$S67)</f>
        <v>0.5389124293785311</v>
      </c>
      <c r="K67" s="9">
        <v>5860</v>
      </c>
      <c r="L67" s="28">
        <f>(K67/$S67)</f>
        <v>0.02178114778471603</v>
      </c>
      <c r="M67" s="9">
        <v>4658</v>
      </c>
      <c r="N67" s="28">
        <f>(M67/$S67)</f>
        <v>0.01731341064525721</v>
      </c>
      <c r="O67" s="9">
        <v>512</v>
      </c>
      <c r="P67" s="28">
        <f>(O67/$S67)</f>
        <v>0.0019030627415997621</v>
      </c>
      <c r="Q67" s="9">
        <v>7076</v>
      </c>
      <c r="R67" s="28">
        <f>(Q67/$S67)</f>
        <v>0.026300921796015463</v>
      </c>
      <c r="S67" s="9">
        <v>269040</v>
      </c>
    </row>
    <row r="68" spans="1:19" ht="12.75">
      <c r="A68" s="7">
        <v>61</v>
      </c>
      <c r="B68" s="8" t="s">
        <v>73</v>
      </c>
      <c r="C68" s="9">
        <v>26073</v>
      </c>
      <c r="D68" s="28">
        <f t="shared" si="0"/>
        <v>0.3071531230120397</v>
      </c>
      <c r="E68" s="9">
        <v>0</v>
      </c>
      <c r="F68" s="28">
        <f t="shared" si="0"/>
        <v>0</v>
      </c>
      <c r="G68" s="10">
        <v>37221</v>
      </c>
      <c r="H68" s="31">
        <f>(G68/$S68)</f>
        <v>0.4384821996560092</v>
      </c>
      <c r="I68" s="9">
        <v>17753</v>
      </c>
      <c r="J68" s="28">
        <f>(I68/$S68)</f>
        <v>0.20913931625945387</v>
      </c>
      <c r="K68" s="9">
        <v>0</v>
      </c>
      <c r="L68" s="28">
        <f>(K68/$S68)</f>
        <v>0</v>
      </c>
      <c r="M68" s="9">
        <v>1819</v>
      </c>
      <c r="N68" s="28">
        <f>(M68/$S68)</f>
        <v>0.021428739721508848</v>
      </c>
      <c r="O68" s="9">
        <v>77</v>
      </c>
      <c r="P68" s="28">
        <f>(O68/$S68)</f>
        <v>0.0009070989326861909</v>
      </c>
      <c r="Q68" s="9">
        <v>1943</v>
      </c>
      <c r="R68" s="28">
        <f>(Q68/$S68)</f>
        <v>0.022889522418302194</v>
      </c>
      <c r="S68" s="9">
        <v>84886</v>
      </c>
    </row>
    <row r="69" spans="1:19" ht="12.75">
      <c r="A69" s="7">
        <v>62</v>
      </c>
      <c r="B69" s="8" t="s">
        <v>74</v>
      </c>
      <c r="C69" s="14">
        <v>1895</v>
      </c>
      <c r="D69" s="29">
        <f t="shared" si="0"/>
        <v>0.4846547314578005</v>
      </c>
      <c r="E69" s="9">
        <v>0</v>
      </c>
      <c r="F69" s="28">
        <f t="shared" si="0"/>
        <v>0</v>
      </c>
      <c r="G69" s="9">
        <v>1233</v>
      </c>
      <c r="H69" s="28">
        <f>(G69/$S69)</f>
        <v>0.31534526854219946</v>
      </c>
      <c r="I69" s="9">
        <v>656</v>
      </c>
      <c r="J69" s="28">
        <f>(I69/$S69)</f>
        <v>0.16777493606138108</v>
      </c>
      <c r="K69" s="9">
        <v>0</v>
      </c>
      <c r="L69" s="28">
        <f>(K69/$S69)</f>
        <v>0</v>
      </c>
      <c r="M69" s="9">
        <v>30</v>
      </c>
      <c r="N69" s="28">
        <f>(M69/$S69)</f>
        <v>0.0076726342710997444</v>
      </c>
      <c r="O69" s="9">
        <v>2</v>
      </c>
      <c r="P69" s="28">
        <f>(O69/$S69)</f>
        <v>0.0005115089514066496</v>
      </c>
      <c r="Q69" s="9">
        <v>94</v>
      </c>
      <c r="R69" s="28">
        <f>(Q69/$S69)</f>
        <v>0.02404092071611253</v>
      </c>
      <c r="S69" s="9">
        <v>3910</v>
      </c>
    </row>
    <row r="70" spans="1:19" ht="12.75">
      <c r="A70" s="11">
        <v>63</v>
      </c>
      <c r="B70" s="12" t="s">
        <v>75</v>
      </c>
      <c r="C70" s="9">
        <v>2773</v>
      </c>
      <c r="D70" s="28">
        <f t="shared" si="0"/>
        <v>0.14336676662185915</v>
      </c>
      <c r="E70" s="9">
        <v>0</v>
      </c>
      <c r="F70" s="28">
        <f t="shared" si="0"/>
        <v>0</v>
      </c>
      <c r="G70" s="9">
        <v>6254</v>
      </c>
      <c r="H70" s="28">
        <f>(G70/$S70)</f>
        <v>0.32333781408334195</v>
      </c>
      <c r="I70" s="13">
        <v>8192</v>
      </c>
      <c r="J70" s="34">
        <f>(I70/$S70)</f>
        <v>0.4235342777375659</v>
      </c>
      <c r="K70" s="9">
        <v>0</v>
      </c>
      <c r="L70" s="28">
        <f>(K70/$S70)</f>
        <v>0</v>
      </c>
      <c r="M70" s="9">
        <v>1004</v>
      </c>
      <c r="N70" s="28">
        <f>(M70/$S70)</f>
        <v>0.05190776548443801</v>
      </c>
      <c r="O70" s="9">
        <v>29</v>
      </c>
      <c r="P70" s="28">
        <f>(O70/$S70)</f>
        <v>0.0014993278874987075</v>
      </c>
      <c r="Q70" s="9">
        <v>785</v>
      </c>
      <c r="R70" s="28">
        <f>(Q70/$S70)</f>
        <v>0.04058525488574088</v>
      </c>
      <c r="S70" s="9">
        <v>19342</v>
      </c>
    </row>
    <row r="71" spans="1:19" ht="12.75">
      <c r="A71" s="7">
        <v>64</v>
      </c>
      <c r="B71" s="8" t="s">
        <v>76</v>
      </c>
      <c r="C71" s="9">
        <v>302</v>
      </c>
      <c r="D71" s="28">
        <f t="shared" si="0"/>
        <v>0.031836390470166565</v>
      </c>
      <c r="E71" s="9">
        <v>0</v>
      </c>
      <c r="F71" s="28">
        <f t="shared" si="0"/>
        <v>0</v>
      </c>
      <c r="G71" s="9">
        <v>3416</v>
      </c>
      <c r="H71" s="28">
        <f>(G71/$S71)</f>
        <v>0.3601096352519502</v>
      </c>
      <c r="I71" s="13">
        <v>5202</v>
      </c>
      <c r="J71" s="34">
        <f>(I71/$S71)</f>
        <v>0.5483870967741935</v>
      </c>
      <c r="K71" s="9">
        <v>0</v>
      </c>
      <c r="L71" s="28">
        <f>(K71/$S71)</f>
        <v>0</v>
      </c>
      <c r="M71" s="9">
        <v>25</v>
      </c>
      <c r="N71" s="28">
        <f>(M71/$S71)</f>
        <v>0.0026354627872654437</v>
      </c>
      <c r="O71" s="9">
        <v>10</v>
      </c>
      <c r="P71" s="28">
        <f>(O71/$S71)</f>
        <v>0.0010541851149061775</v>
      </c>
      <c r="Q71" s="9">
        <v>387</v>
      </c>
      <c r="R71" s="28">
        <f>(Q71/$S71)</f>
        <v>0.04079696394686907</v>
      </c>
      <c r="S71" s="9">
        <v>9486</v>
      </c>
    </row>
    <row r="72" spans="1:19" ht="12.75">
      <c r="A72" s="7">
        <v>65</v>
      </c>
      <c r="B72" s="8" t="s">
        <v>77</v>
      </c>
      <c r="C72" s="14">
        <v>3941</v>
      </c>
      <c r="D72" s="29">
        <f t="shared" si="0"/>
        <v>0.3533578409396575</v>
      </c>
      <c r="E72" s="9">
        <v>0</v>
      </c>
      <c r="F72" s="28">
        <f t="shared" si="0"/>
        <v>0</v>
      </c>
      <c r="G72" s="9">
        <v>3450</v>
      </c>
      <c r="H72" s="28">
        <f>(G72/$S72)</f>
        <v>0.3093338115305299</v>
      </c>
      <c r="I72" s="9">
        <v>1521</v>
      </c>
      <c r="J72" s="28">
        <f>(I72/$S72)</f>
        <v>0.13637586299650317</v>
      </c>
      <c r="K72" s="9">
        <v>0</v>
      </c>
      <c r="L72" s="28">
        <f>(K72/$S72)</f>
        <v>0</v>
      </c>
      <c r="M72" s="9">
        <v>1740</v>
      </c>
      <c r="N72" s="28">
        <f>(M72/$S72)</f>
        <v>0.15601183538061508</v>
      </c>
      <c r="O72" s="9">
        <v>16</v>
      </c>
      <c r="P72" s="28">
        <f>(O72/$S72)</f>
        <v>0.0014345915897068053</v>
      </c>
      <c r="Q72" s="9">
        <v>485</v>
      </c>
      <c r="R72" s="28">
        <f>(Q72/$S72)</f>
        <v>0.04348605756298754</v>
      </c>
      <c r="S72" s="9">
        <v>11153</v>
      </c>
    </row>
    <row r="73" spans="1:19" ht="12.75">
      <c r="A73" s="7">
        <v>66</v>
      </c>
      <c r="B73" s="8" t="s">
        <v>78</v>
      </c>
      <c r="C73" s="9">
        <v>2711</v>
      </c>
      <c r="D73" s="28">
        <f aca="true" t="shared" si="1" ref="D73:D133">(C73/$S73)</f>
        <v>0.2531988418791445</v>
      </c>
      <c r="E73" s="9">
        <v>0</v>
      </c>
      <c r="F73" s="28">
        <f aca="true" t="shared" si="2" ref="F73:F133">(E73/$S73)</f>
        <v>0</v>
      </c>
      <c r="G73" s="10">
        <v>3982</v>
      </c>
      <c r="H73" s="31">
        <f>(G73/$S73)</f>
        <v>0.3719062295694405</v>
      </c>
      <c r="I73" s="9">
        <v>3064</v>
      </c>
      <c r="J73" s="28">
        <f>(I73/$S73)</f>
        <v>0.2861679275240497</v>
      </c>
      <c r="K73" s="9">
        <v>0</v>
      </c>
      <c r="L73" s="28">
        <f>(K73/$S73)</f>
        <v>0</v>
      </c>
      <c r="M73" s="9">
        <v>687</v>
      </c>
      <c r="N73" s="28">
        <f>(M73/$S73)</f>
        <v>0.0641636312692631</v>
      </c>
      <c r="O73" s="9">
        <v>6</v>
      </c>
      <c r="P73" s="28">
        <f>(O73/$S73)</f>
        <v>0.0005603810591202018</v>
      </c>
      <c r="Q73" s="9">
        <v>257</v>
      </c>
      <c r="R73" s="28">
        <f>(Q73/$S73)</f>
        <v>0.024002988698981976</v>
      </c>
      <c r="S73" s="9">
        <v>10707</v>
      </c>
    </row>
    <row r="74" spans="1:19" ht="12.75">
      <c r="A74" s="7">
        <v>67</v>
      </c>
      <c r="B74" s="8" t="s">
        <v>79</v>
      </c>
      <c r="C74" s="9">
        <v>220</v>
      </c>
      <c r="D74" s="28">
        <f t="shared" si="1"/>
        <v>0.09565217391304348</v>
      </c>
      <c r="E74" s="9">
        <v>0</v>
      </c>
      <c r="F74" s="28">
        <f t="shared" si="2"/>
        <v>0</v>
      </c>
      <c r="G74" s="9">
        <v>966</v>
      </c>
      <c r="H74" s="28">
        <f>(G74/$S74)</f>
        <v>0.42</v>
      </c>
      <c r="I74" s="13">
        <v>1061</v>
      </c>
      <c r="J74" s="34">
        <f>(I74/$S74)</f>
        <v>0.461304347826087</v>
      </c>
      <c r="K74" s="9">
        <v>0</v>
      </c>
      <c r="L74" s="28">
        <f>(K74/$S74)</f>
        <v>0</v>
      </c>
      <c r="M74" s="9">
        <v>6</v>
      </c>
      <c r="N74" s="28">
        <f>(M74/$S74)</f>
        <v>0.0026086956521739132</v>
      </c>
      <c r="O74" s="9">
        <v>0</v>
      </c>
      <c r="P74" s="28">
        <f>(O74/$S74)</f>
        <v>0</v>
      </c>
      <c r="Q74" s="9">
        <v>47</v>
      </c>
      <c r="R74" s="28">
        <f>(Q74/$S74)</f>
        <v>0.02043478260869565</v>
      </c>
      <c r="S74" s="9">
        <v>2300</v>
      </c>
    </row>
    <row r="75" spans="1:19" ht="12.75">
      <c r="A75" s="7">
        <v>68</v>
      </c>
      <c r="B75" s="8" t="s">
        <v>80</v>
      </c>
      <c r="C75" s="9">
        <v>5673</v>
      </c>
      <c r="D75" s="28">
        <f t="shared" si="1"/>
        <v>0.2756157994461449</v>
      </c>
      <c r="E75" s="9">
        <v>0</v>
      </c>
      <c r="F75" s="28">
        <f t="shared" si="2"/>
        <v>0</v>
      </c>
      <c r="G75" s="9">
        <v>5298</v>
      </c>
      <c r="H75" s="28">
        <f>(G75/$S75)</f>
        <v>0.25739688092114854</v>
      </c>
      <c r="I75" s="13">
        <v>5691</v>
      </c>
      <c r="J75" s="34">
        <f>(I75/$S75)</f>
        <v>0.2764903075353447</v>
      </c>
      <c r="K75" s="9">
        <v>0</v>
      </c>
      <c r="L75" s="28">
        <f>(K75/$S75)</f>
        <v>0</v>
      </c>
      <c r="M75" s="9">
        <v>3131</v>
      </c>
      <c r="N75" s="28">
        <f>(M75/$S75)</f>
        <v>0.15211582373803625</v>
      </c>
      <c r="O75" s="9">
        <v>15</v>
      </c>
      <c r="P75" s="28">
        <f>(O75/$S75)</f>
        <v>0.0007287567409998542</v>
      </c>
      <c r="Q75" s="9">
        <v>775</v>
      </c>
      <c r="R75" s="28">
        <f>(Q75/$S75)</f>
        <v>0.0376524316183258</v>
      </c>
      <c r="S75" s="9">
        <v>20583</v>
      </c>
    </row>
    <row r="76" spans="1:19" ht="12.75">
      <c r="A76" s="7">
        <v>69</v>
      </c>
      <c r="B76" s="8" t="s">
        <v>81</v>
      </c>
      <c r="C76" s="9">
        <v>1550</v>
      </c>
      <c r="D76" s="28">
        <f t="shared" si="1"/>
        <v>0.173455684870188</v>
      </c>
      <c r="E76" s="10">
        <v>3459</v>
      </c>
      <c r="F76" s="31">
        <f t="shared" si="2"/>
        <v>0.3870859444941808</v>
      </c>
      <c r="G76" s="9">
        <v>0</v>
      </c>
      <c r="H76" s="28">
        <f>(G76/$S76)</f>
        <v>0</v>
      </c>
      <c r="I76" s="9">
        <v>2375</v>
      </c>
      <c r="J76" s="28">
        <f>(I76/$S76)</f>
        <v>0.26577887197851385</v>
      </c>
      <c r="K76" s="9">
        <v>715</v>
      </c>
      <c r="L76" s="28">
        <f>(K76/$S76)</f>
        <v>0.08001342882721575</v>
      </c>
      <c r="M76" s="9">
        <v>481</v>
      </c>
      <c r="N76" s="28">
        <f>(M76/$S76)</f>
        <v>0.0538272157564906</v>
      </c>
      <c r="O76" s="9">
        <v>10</v>
      </c>
      <c r="P76" s="28">
        <f>(O76/$S76)</f>
        <v>0.0011190689346463742</v>
      </c>
      <c r="Q76" s="9">
        <v>346</v>
      </c>
      <c r="R76" s="28">
        <f>(Q76/$S76)</f>
        <v>0.03871978513876455</v>
      </c>
      <c r="S76" s="9">
        <v>8936</v>
      </c>
    </row>
    <row r="77" spans="1:19" ht="12.75">
      <c r="A77" s="7">
        <v>70</v>
      </c>
      <c r="B77" s="8" t="s">
        <v>82</v>
      </c>
      <c r="C77" s="14">
        <v>805</v>
      </c>
      <c r="D77" s="29">
        <f t="shared" si="1"/>
        <v>0.4025</v>
      </c>
      <c r="E77" s="9">
        <v>0</v>
      </c>
      <c r="F77" s="28">
        <f t="shared" si="2"/>
        <v>0</v>
      </c>
      <c r="G77" s="9">
        <v>574</v>
      </c>
      <c r="H77" s="28">
        <f>(G77/$S77)</f>
        <v>0.287</v>
      </c>
      <c r="I77" s="9">
        <v>424</v>
      </c>
      <c r="J77" s="28">
        <f>(I77/$S77)</f>
        <v>0.212</v>
      </c>
      <c r="K77" s="9">
        <v>0</v>
      </c>
      <c r="L77" s="28">
        <f>(K77/$S77)</f>
        <v>0</v>
      </c>
      <c r="M77" s="9">
        <v>144</v>
      </c>
      <c r="N77" s="28">
        <f>(M77/$S77)</f>
        <v>0.072</v>
      </c>
      <c r="O77" s="9">
        <v>2</v>
      </c>
      <c r="P77" s="28">
        <f>(O77/$S77)</f>
        <v>0.001</v>
      </c>
      <c r="Q77" s="9">
        <v>51</v>
      </c>
      <c r="R77" s="28">
        <f>(Q77/$S77)</f>
        <v>0.0255</v>
      </c>
      <c r="S77" s="9">
        <v>2000</v>
      </c>
    </row>
    <row r="78" spans="1:19" ht="12.75">
      <c r="A78" s="7">
        <v>71</v>
      </c>
      <c r="B78" s="8" t="s">
        <v>83</v>
      </c>
      <c r="C78" s="9">
        <v>3621</v>
      </c>
      <c r="D78" s="28">
        <f t="shared" si="1"/>
        <v>0.06949295666525927</v>
      </c>
      <c r="E78" s="9">
        <v>0</v>
      </c>
      <c r="F78" s="28">
        <f t="shared" si="2"/>
        <v>0</v>
      </c>
      <c r="G78" s="9">
        <v>20378</v>
      </c>
      <c r="H78" s="28">
        <f>(G78/$S78)</f>
        <v>0.3910873987640579</v>
      </c>
      <c r="I78" s="13">
        <v>24477</v>
      </c>
      <c r="J78" s="34">
        <f>(I78/$S78)</f>
        <v>0.4697539630752696</v>
      </c>
      <c r="K78" s="9">
        <v>0</v>
      </c>
      <c r="L78" s="28">
        <f>(K78/$S78)</f>
        <v>0</v>
      </c>
      <c r="M78" s="9">
        <v>928</v>
      </c>
      <c r="N78" s="28">
        <f>(M78/$S78)</f>
        <v>0.017809849153648333</v>
      </c>
      <c r="O78" s="9">
        <v>50</v>
      </c>
      <c r="P78" s="28">
        <f>(O78/$S78)</f>
        <v>0.0009595823897439835</v>
      </c>
      <c r="Q78" s="9">
        <v>1448</v>
      </c>
      <c r="R78" s="28">
        <f>(Q78/$S78)</f>
        <v>0.02778950600698576</v>
      </c>
      <c r="S78" s="9">
        <v>52106</v>
      </c>
    </row>
    <row r="79" spans="1:19" ht="12.75">
      <c r="A79" s="7">
        <v>72</v>
      </c>
      <c r="B79" s="8" t="s">
        <v>84</v>
      </c>
      <c r="C79" s="9">
        <v>1383</v>
      </c>
      <c r="D79" s="28">
        <f t="shared" si="1"/>
        <v>0.2527874246024493</v>
      </c>
      <c r="E79" s="9">
        <v>0</v>
      </c>
      <c r="F79" s="28">
        <f t="shared" si="2"/>
        <v>0</v>
      </c>
      <c r="G79" s="10">
        <v>3266</v>
      </c>
      <c r="H79" s="31">
        <f>(G79/$S79)</f>
        <v>0.596965819777006</v>
      </c>
      <c r="I79" s="9">
        <v>662</v>
      </c>
      <c r="J79" s="28">
        <f>(I79/$S79)</f>
        <v>0.1210016450374703</v>
      </c>
      <c r="K79" s="9">
        <v>0</v>
      </c>
      <c r="L79" s="28">
        <f>(K79/$S79)</f>
        <v>0</v>
      </c>
      <c r="M79" s="9">
        <v>48</v>
      </c>
      <c r="N79" s="28">
        <f>(M79/$S79)</f>
        <v>0.008773533174922318</v>
      </c>
      <c r="O79" s="9">
        <v>4</v>
      </c>
      <c r="P79" s="28">
        <f>(O79/$S79)</f>
        <v>0.0007311277645768598</v>
      </c>
      <c r="Q79" s="9">
        <v>108</v>
      </c>
      <c r="R79" s="28">
        <f>(Q79/$S79)</f>
        <v>0.019740449643575214</v>
      </c>
      <c r="S79" s="9">
        <v>5471</v>
      </c>
    </row>
    <row r="80" spans="1:19" ht="12.75">
      <c r="A80" s="7">
        <v>73</v>
      </c>
      <c r="B80" s="8" t="s">
        <v>85</v>
      </c>
      <c r="C80" s="9">
        <v>587</v>
      </c>
      <c r="D80" s="28">
        <f t="shared" si="1"/>
        <v>0.14066618739515935</v>
      </c>
      <c r="E80" s="9">
        <v>0</v>
      </c>
      <c r="F80" s="28">
        <f t="shared" si="2"/>
        <v>0</v>
      </c>
      <c r="G80" s="10">
        <v>1372</v>
      </c>
      <c r="H80" s="31">
        <f>(G80/$S80)</f>
        <v>0.3287802540138989</v>
      </c>
      <c r="I80" s="9">
        <v>1314</v>
      </c>
      <c r="J80" s="28">
        <f>(I80/$S80)</f>
        <v>0.31488138030194107</v>
      </c>
      <c r="K80" s="9">
        <v>0</v>
      </c>
      <c r="L80" s="28">
        <f>(K80/$S80)</f>
        <v>0</v>
      </c>
      <c r="M80" s="9">
        <v>810</v>
      </c>
      <c r="N80" s="28">
        <f>(M80/$S80)</f>
        <v>0.19410496046010065</v>
      </c>
      <c r="O80" s="9">
        <v>2</v>
      </c>
      <c r="P80" s="28">
        <f>(O80/$S80)</f>
        <v>0.0004792715073088905</v>
      </c>
      <c r="Q80" s="9">
        <v>88</v>
      </c>
      <c r="R80" s="28">
        <f>(Q80/$S80)</f>
        <v>0.02108794632159118</v>
      </c>
      <c r="S80" s="9">
        <v>4173</v>
      </c>
    </row>
    <row r="81" spans="1:19" ht="12.75">
      <c r="A81" s="11">
        <v>74</v>
      </c>
      <c r="B81" s="12" t="s">
        <v>86</v>
      </c>
      <c r="C81" s="14">
        <v>1897</v>
      </c>
      <c r="D81" s="29">
        <f t="shared" si="1"/>
        <v>0.3953730721133806</v>
      </c>
      <c r="E81" s="9">
        <v>0</v>
      </c>
      <c r="F81" s="28">
        <f t="shared" si="2"/>
        <v>0</v>
      </c>
      <c r="G81" s="9">
        <v>1464</v>
      </c>
      <c r="H81" s="28">
        <f>(G81/$S81)</f>
        <v>0.3051271363067945</v>
      </c>
      <c r="I81" s="9">
        <v>934</v>
      </c>
      <c r="J81" s="28">
        <f>(I81/$S81)</f>
        <v>0.19466444351813256</v>
      </c>
      <c r="K81" s="9">
        <v>0</v>
      </c>
      <c r="L81" s="28">
        <f>(K81/$S81)</f>
        <v>0</v>
      </c>
      <c r="M81" s="9">
        <v>309</v>
      </c>
      <c r="N81" s="28">
        <f>(M81/$S81)</f>
        <v>0.06440183409754065</v>
      </c>
      <c r="O81" s="9">
        <v>6</v>
      </c>
      <c r="P81" s="28">
        <f>(O81/$S81)</f>
        <v>0.0012505210504376823</v>
      </c>
      <c r="Q81" s="9">
        <v>188</v>
      </c>
      <c r="R81" s="28">
        <f>(Q81/$S81)</f>
        <v>0.03918299291371405</v>
      </c>
      <c r="S81" s="9">
        <v>4798</v>
      </c>
    </row>
    <row r="82" spans="1:19" ht="12.75">
      <c r="A82" s="7">
        <v>75</v>
      </c>
      <c r="B82" s="8" t="s">
        <v>87</v>
      </c>
      <c r="C82" s="9">
        <v>11130</v>
      </c>
      <c r="D82" s="28">
        <f t="shared" si="1"/>
        <v>0.31689539320084276</v>
      </c>
      <c r="E82" s="9">
        <v>0</v>
      </c>
      <c r="F82" s="28">
        <f t="shared" si="2"/>
        <v>0</v>
      </c>
      <c r="G82" s="10">
        <v>11798</v>
      </c>
      <c r="H82" s="31">
        <f>(G82/$S82)</f>
        <v>0.33591481122942884</v>
      </c>
      <c r="I82" s="9">
        <v>9403</v>
      </c>
      <c r="J82" s="28">
        <f>(I82/$S82)</f>
        <v>0.26772393371675873</v>
      </c>
      <c r="K82" s="9">
        <v>0</v>
      </c>
      <c r="L82" s="28">
        <f>(K82/$S82)</f>
        <v>0</v>
      </c>
      <c r="M82" s="9">
        <v>342</v>
      </c>
      <c r="N82" s="28">
        <f>(M82/$S82)</f>
        <v>0.009737486475713228</v>
      </c>
      <c r="O82" s="9">
        <v>61</v>
      </c>
      <c r="P82" s="28">
        <f>(O82/$S82)</f>
        <v>0.0017368031433289677</v>
      </c>
      <c r="Q82" s="9">
        <v>2388</v>
      </c>
      <c r="R82" s="28">
        <f>(Q82/$S82)</f>
        <v>0.06799157223392745</v>
      </c>
      <c r="S82" s="9">
        <v>35122</v>
      </c>
    </row>
    <row r="83" spans="1:19" ht="12.75">
      <c r="A83" s="7">
        <v>76</v>
      </c>
      <c r="B83" s="8" t="s">
        <v>88</v>
      </c>
      <c r="C83" s="14">
        <v>3428</v>
      </c>
      <c r="D83" s="29">
        <f t="shared" si="1"/>
        <v>0.4079009995240362</v>
      </c>
      <c r="E83" s="9">
        <v>0</v>
      </c>
      <c r="F83" s="28">
        <f t="shared" si="2"/>
        <v>0</v>
      </c>
      <c r="G83" s="9">
        <v>1261</v>
      </c>
      <c r="H83" s="28">
        <f>(G83/$S83)</f>
        <v>0.15004759638267492</v>
      </c>
      <c r="I83" s="9">
        <v>2530</v>
      </c>
      <c r="J83" s="28">
        <f>(I83/$S83)</f>
        <v>0.3010471204188482</v>
      </c>
      <c r="K83" s="9">
        <v>0</v>
      </c>
      <c r="L83" s="28">
        <f>(K83/$S83)</f>
        <v>0</v>
      </c>
      <c r="M83" s="9">
        <v>925</v>
      </c>
      <c r="N83" s="28">
        <f>(M83/$S83)</f>
        <v>0.11006663493574488</v>
      </c>
      <c r="O83" s="9">
        <v>8</v>
      </c>
      <c r="P83" s="28">
        <f>(O83/$S83)</f>
        <v>0.0009519276534983341</v>
      </c>
      <c r="Q83" s="9">
        <v>252</v>
      </c>
      <c r="R83" s="28">
        <f>(Q83/$S83)</f>
        <v>0.029985721085197526</v>
      </c>
      <c r="S83" s="9">
        <v>8404</v>
      </c>
    </row>
    <row r="84" spans="1:19" ht="12.75">
      <c r="A84" s="7">
        <v>77</v>
      </c>
      <c r="B84" s="8" t="s">
        <v>89</v>
      </c>
      <c r="C84" s="9">
        <v>7385</v>
      </c>
      <c r="D84" s="28">
        <f t="shared" si="1"/>
        <v>0.3045988863683234</v>
      </c>
      <c r="E84" s="9">
        <v>0</v>
      </c>
      <c r="F84" s="28">
        <f t="shared" si="2"/>
        <v>0</v>
      </c>
      <c r="G84" s="10">
        <v>7988</v>
      </c>
      <c r="H84" s="31">
        <f>(G84/$S84)</f>
        <v>0.32946999381315734</v>
      </c>
      <c r="I84" s="9">
        <v>6288</v>
      </c>
      <c r="J84" s="28">
        <f>(I84/$S84)</f>
        <v>0.25935244380284594</v>
      </c>
      <c r="K84" s="9">
        <v>0</v>
      </c>
      <c r="L84" s="28">
        <f>(K84/$S84)</f>
        <v>0</v>
      </c>
      <c r="M84" s="9">
        <v>1812</v>
      </c>
      <c r="N84" s="28">
        <f>(M84/$S84)</f>
        <v>0.07473705918746133</v>
      </c>
      <c r="O84" s="9">
        <v>20</v>
      </c>
      <c r="P84" s="28">
        <f>(O84/$S84)</f>
        <v>0.0008249123530624871</v>
      </c>
      <c r="Q84" s="9">
        <v>752</v>
      </c>
      <c r="R84" s="28">
        <f>(Q84/$S84)</f>
        <v>0.031016704475149516</v>
      </c>
      <c r="S84" s="9">
        <v>24245</v>
      </c>
    </row>
    <row r="85" spans="1:19" ht="12.75">
      <c r="A85" s="7">
        <v>78</v>
      </c>
      <c r="B85" s="8" t="s">
        <v>90</v>
      </c>
      <c r="C85" s="9">
        <v>228</v>
      </c>
      <c r="D85" s="28">
        <f t="shared" si="1"/>
        <v>0.09051210797935688</v>
      </c>
      <c r="E85" s="9">
        <v>0</v>
      </c>
      <c r="F85" s="28">
        <f t="shared" si="2"/>
        <v>0</v>
      </c>
      <c r="G85" s="10">
        <v>1293</v>
      </c>
      <c r="H85" s="31">
        <f>(G85/$S85)</f>
        <v>0.5132989281460897</v>
      </c>
      <c r="I85" s="9">
        <v>928</v>
      </c>
      <c r="J85" s="28">
        <f>(I85/$S85)</f>
        <v>0.3684001587931719</v>
      </c>
      <c r="K85" s="9">
        <v>0</v>
      </c>
      <c r="L85" s="28">
        <f>(K85/$S85)</f>
        <v>0</v>
      </c>
      <c r="M85" s="9">
        <v>7</v>
      </c>
      <c r="N85" s="28">
        <f>(M85/$S85)</f>
        <v>0.00277888050813815</v>
      </c>
      <c r="O85" s="9">
        <v>0</v>
      </c>
      <c r="P85" s="28">
        <f>(O85/$S85)</f>
        <v>0</v>
      </c>
      <c r="Q85" s="9">
        <v>63</v>
      </c>
      <c r="R85" s="28">
        <f>(Q85/$S85)</f>
        <v>0.02500992457324335</v>
      </c>
      <c r="S85" s="9">
        <v>2519</v>
      </c>
    </row>
    <row r="86" spans="1:19" ht="12.75">
      <c r="A86" s="7">
        <v>79</v>
      </c>
      <c r="B86" s="8" t="s">
        <v>91</v>
      </c>
      <c r="C86" s="9">
        <v>287</v>
      </c>
      <c r="D86" s="28">
        <f t="shared" si="1"/>
        <v>0.07396907216494845</v>
      </c>
      <c r="E86" s="9">
        <v>0</v>
      </c>
      <c r="F86" s="28">
        <f t="shared" si="2"/>
        <v>0</v>
      </c>
      <c r="G86" s="9">
        <v>1329</v>
      </c>
      <c r="H86" s="28">
        <f>(G86/$S86)</f>
        <v>0.3425257731958763</v>
      </c>
      <c r="I86" s="13">
        <v>2182</v>
      </c>
      <c r="J86" s="34">
        <f>(I86/$S86)</f>
        <v>0.5623711340206186</v>
      </c>
      <c r="K86" s="9">
        <v>0</v>
      </c>
      <c r="L86" s="28">
        <f>(K86/$S86)</f>
        <v>0</v>
      </c>
      <c r="M86" s="9">
        <v>17</v>
      </c>
      <c r="N86" s="28">
        <f>(M86/$S86)</f>
        <v>0.004381443298969072</v>
      </c>
      <c r="O86" s="9">
        <v>2</v>
      </c>
      <c r="P86" s="28">
        <f>(O86/$S86)</f>
        <v>0.0005154639175257732</v>
      </c>
      <c r="Q86" s="9">
        <v>63</v>
      </c>
      <c r="R86" s="28">
        <f>(Q86/$S86)</f>
        <v>0.016237113402061857</v>
      </c>
      <c r="S86" s="9">
        <v>3880</v>
      </c>
    </row>
    <row r="87" spans="1:19" ht="12.75">
      <c r="A87" s="7">
        <v>80</v>
      </c>
      <c r="B87" s="8" t="s">
        <v>92</v>
      </c>
      <c r="C87" s="14">
        <v>2777</v>
      </c>
      <c r="D87" s="29">
        <f t="shared" si="1"/>
        <v>0.5341411809963454</v>
      </c>
      <c r="E87" s="9">
        <v>0</v>
      </c>
      <c r="F87" s="28">
        <f t="shared" si="2"/>
        <v>0</v>
      </c>
      <c r="G87" s="9">
        <v>2044</v>
      </c>
      <c r="H87" s="28">
        <f>(G87/$S87)</f>
        <v>0.39315252933256395</v>
      </c>
      <c r="I87" s="9">
        <v>273</v>
      </c>
      <c r="J87" s="28">
        <f>(I87/$S87)</f>
        <v>0.052510098095787654</v>
      </c>
      <c r="K87" s="9">
        <v>0</v>
      </c>
      <c r="L87" s="28">
        <f>(K87/$S87)</f>
        <v>0</v>
      </c>
      <c r="M87" s="9">
        <v>15</v>
      </c>
      <c r="N87" s="28">
        <f>(M87/$S87)</f>
        <v>0.0028851702250432777</v>
      </c>
      <c r="O87" s="9">
        <v>4</v>
      </c>
      <c r="P87" s="28">
        <f>(O87/$S87)</f>
        <v>0.0007693787266782073</v>
      </c>
      <c r="Q87" s="9">
        <v>86</v>
      </c>
      <c r="R87" s="28">
        <f>(Q87/$S87)</f>
        <v>0.01654164262358146</v>
      </c>
      <c r="S87" s="9">
        <v>5199</v>
      </c>
    </row>
    <row r="88" spans="1:19" ht="12.75">
      <c r="A88" s="7">
        <v>81</v>
      </c>
      <c r="B88" s="8" t="s">
        <v>93</v>
      </c>
      <c r="C88" s="9">
        <v>2425</v>
      </c>
      <c r="D88" s="28">
        <f t="shared" si="1"/>
        <v>0.25268313014483695</v>
      </c>
      <c r="E88" s="9">
        <v>0</v>
      </c>
      <c r="F88" s="28">
        <f t="shared" si="2"/>
        <v>0</v>
      </c>
      <c r="G88" s="10">
        <v>3995</v>
      </c>
      <c r="H88" s="31">
        <f>(G88/$S88)</f>
        <v>0.41627591955819526</v>
      </c>
      <c r="I88" s="9">
        <v>2843</v>
      </c>
      <c r="J88" s="28">
        <f>(I88/$S88)</f>
        <v>0.29623840783578204</v>
      </c>
      <c r="K88" s="9">
        <v>0</v>
      </c>
      <c r="L88" s="28">
        <f>(K88/$S88)</f>
        <v>0</v>
      </c>
      <c r="M88" s="9">
        <v>25</v>
      </c>
      <c r="N88" s="28">
        <f>(M88/$S88)</f>
        <v>0.002604980723142649</v>
      </c>
      <c r="O88" s="9">
        <v>6</v>
      </c>
      <c r="P88" s="28">
        <f>(O88/$S88)</f>
        <v>0.0006251953735542357</v>
      </c>
      <c r="Q88" s="9">
        <v>303</v>
      </c>
      <c r="R88" s="28">
        <f>(Q88/$S88)</f>
        <v>0.0315723663644889</v>
      </c>
      <c r="S88" s="9">
        <v>9597</v>
      </c>
    </row>
    <row r="89" spans="1:19" ht="12.75">
      <c r="A89" s="7">
        <v>82</v>
      </c>
      <c r="B89" s="8" t="s">
        <v>94</v>
      </c>
      <c r="C89" s="9">
        <v>27419</v>
      </c>
      <c r="D89" s="28">
        <f t="shared" si="1"/>
        <v>0.3769660140783106</v>
      </c>
      <c r="E89" s="9">
        <v>0</v>
      </c>
      <c r="F89" s="28">
        <f t="shared" si="2"/>
        <v>0</v>
      </c>
      <c r="G89" s="10">
        <v>28785</v>
      </c>
      <c r="H89" s="31">
        <f>(G89/$S89)</f>
        <v>0.39574626044874617</v>
      </c>
      <c r="I89" s="9">
        <v>11448</v>
      </c>
      <c r="J89" s="28">
        <f>(I89/$S89)</f>
        <v>0.15739111306643203</v>
      </c>
      <c r="K89" s="9">
        <v>0</v>
      </c>
      <c r="L89" s="28">
        <f>(K89/$S89)</f>
        <v>0</v>
      </c>
      <c r="M89" s="9">
        <v>3270</v>
      </c>
      <c r="N89" s="28">
        <f>(M89/$S89)</f>
        <v>0.04495710514738231</v>
      </c>
      <c r="O89" s="9">
        <v>68</v>
      </c>
      <c r="P89" s="28">
        <f>(O89/$S89)</f>
        <v>0.0009348878134623845</v>
      </c>
      <c r="Q89" s="9">
        <v>1746</v>
      </c>
      <c r="R89" s="28">
        <f>(Q89/$S89)</f>
        <v>0.02400461944566652</v>
      </c>
      <c r="S89" s="9">
        <v>72736</v>
      </c>
    </row>
    <row r="90" spans="1:19" ht="12.75">
      <c r="A90" s="7">
        <v>83</v>
      </c>
      <c r="B90" s="8" t="s">
        <v>95</v>
      </c>
      <c r="C90" s="9">
        <v>3019</v>
      </c>
      <c r="D90" s="28">
        <f t="shared" si="1"/>
        <v>0.1266040426067265</v>
      </c>
      <c r="E90" s="9">
        <v>0</v>
      </c>
      <c r="F90" s="28">
        <f t="shared" si="2"/>
        <v>0</v>
      </c>
      <c r="G90" s="10">
        <v>11594</v>
      </c>
      <c r="H90" s="31">
        <f>(G90/$S90)</f>
        <v>0.48620313679443095</v>
      </c>
      <c r="I90" s="9">
        <v>8179</v>
      </c>
      <c r="J90" s="28">
        <f>(I90/$S90)</f>
        <v>0.3429925354357125</v>
      </c>
      <c r="K90" s="9">
        <v>0</v>
      </c>
      <c r="L90" s="28">
        <f>(K90/$S90)</f>
        <v>0</v>
      </c>
      <c r="M90" s="9">
        <v>243</v>
      </c>
      <c r="N90" s="28">
        <f>(M90/$S90)</f>
        <v>0.010190388325085968</v>
      </c>
      <c r="O90" s="9">
        <v>4</v>
      </c>
      <c r="P90" s="28">
        <f>(O90/$S90)</f>
        <v>0.00016774301769688837</v>
      </c>
      <c r="Q90" s="9">
        <v>807</v>
      </c>
      <c r="R90" s="28">
        <f>(Q90/$S90)</f>
        <v>0.03384215382034723</v>
      </c>
      <c r="S90" s="9">
        <v>23846</v>
      </c>
    </row>
    <row r="91" spans="1:19" ht="12.75">
      <c r="A91" s="7">
        <v>84</v>
      </c>
      <c r="B91" s="8" t="s">
        <v>96</v>
      </c>
      <c r="C91" s="9">
        <v>664</v>
      </c>
      <c r="D91" s="28">
        <f t="shared" si="1"/>
        <v>0.17469087082346751</v>
      </c>
      <c r="E91" s="9">
        <v>0</v>
      </c>
      <c r="F91" s="28">
        <f t="shared" si="2"/>
        <v>0</v>
      </c>
      <c r="G91" s="10">
        <v>1239</v>
      </c>
      <c r="H91" s="31">
        <f>(G91/$S91)</f>
        <v>0.3259668508287293</v>
      </c>
      <c r="I91" s="9">
        <v>782</v>
      </c>
      <c r="J91" s="28">
        <f>(I91/$S91)</f>
        <v>0.205735332807156</v>
      </c>
      <c r="K91" s="9">
        <v>0</v>
      </c>
      <c r="L91" s="28">
        <f>(K91/$S91)</f>
        <v>0</v>
      </c>
      <c r="M91" s="9">
        <v>958</v>
      </c>
      <c r="N91" s="28">
        <f>(M91/$S91)</f>
        <v>0.25203893712181</v>
      </c>
      <c r="O91" s="9">
        <v>28</v>
      </c>
      <c r="P91" s="28">
        <f>(O91/$S91)</f>
        <v>0.007366482504604052</v>
      </c>
      <c r="Q91" s="9">
        <v>130</v>
      </c>
      <c r="R91" s="28">
        <f>(Q91/$S91)</f>
        <v>0.034201525914233095</v>
      </c>
      <c r="S91" s="9">
        <v>3801</v>
      </c>
    </row>
    <row r="92" spans="1:19" ht="12.75">
      <c r="A92" s="7">
        <v>85</v>
      </c>
      <c r="B92" s="8" t="s">
        <v>97</v>
      </c>
      <c r="C92" s="14">
        <v>4587</v>
      </c>
      <c r="D92" s="29">
        <f t="shared" si="1"/>
        <v>0.38161397670549085</v>
      </c>
      <c r="E92" s="9">
        <v>0</v>
      </c>
      <c r="F92" s="28">
        <f t="shared" si="2"/>
        <v>0</v>
      </c>
      <c r="G92" s="9">
        <v>3511</v>
      </c>
      <c r="H92" s="28">
        <f>(G92/$S92)</f>
        <v>0.2920965058236273</v>
      </c>
      <c r="I92" s="9">
        <v>3609</v>
      </c>
      <c r="J92" s="28">
        <f>(I92/$S92)</f>
        <v>0.3002495840266223</v>
      </c>
      <c r="K92" s="9">
        <v>0</v>
      </c>
      <c r="L92" s="28">
        <f>(K92/$S92)</f>
        <v>0</v>
      </c>
      <c r="M92" s="9">
        <v>83</v>
      </c>
      <c r="N92" s="28">
        <f>(M92/$S92)</f>
        <v>0.0069051580698835276</v>
      </c>
      <c r="O92" s="9">
        <v>5</v>
      </c>
      <c r="P92" s="28">
        <f>(O92/$S92)</f>
        <v>0.00041597337770382697</v>
      </c>
      <c r="Q92" s="9">
        <v>225</v>
      </c>
      <c r="R92" s="28">
        <f>(Q92/$S92)</f>
        <v>0.018718801996672214</v>
      </c>
      <c r="S92" s="9">
        <v>12020</v>
      </c>
    </row>
    <row r="93" spans="1:19" ht="12.75">
      <c r="A93" s="7">
        <v>86</v>
      </c>
      <c r="B93" s="8" t="s">
        <v>98</v>
      </c>
      <c r="C93" s="9">
        <v>2069</v>
      </c>
      <c r="D93" s="28">
        <f t="shared" si="1"/>
        <v>0.09259756534192624</v>
      </c>
      <c r="E93" s="9">
        <v>0</v>
      </c>
      <c r="F93" s="28">
        <f t="shared" si="2"/>
        <v>0</v>
      </c>
      <c r="G93" s="9">
        <v>7218</v>
      </c>
      <c r="H93" s="28">
        <f>(G93/$S93)</f>
        <v>0.32303974221267456</v>
      </c>
      <c r="I93" s="13">
        <v>9516</v>
      </c>
      <c r="J93" s="34">
        <f>(I93/$S93)</f>
        <v>0.42588614393125673</v>
      </c>
      <c r="K93" s="9">
        <v>0</v>
      </c>
      <c r="L93" s="28">
        <f>(K93/$S93)</f>
        <v>0</v>
      </c>
      <c r="M93" s="9">
        <v>2548</v>
      </c>
      <c r="N93" s="28">
        <f>(M93/$S93)</f>
        <v>0.11403508771929824</v>
      </c>
      <c r="O93" s="9">
        <v>26</v>
      </c>
      <c r="P93" s="28">
        <f>(O93/$S93)</f>
        <v>0.001163623344074472</v>
      </c>
      <c r="Q93" s="9">
        <v>967</v>
      </c>
      <c r="R93" s="28">
        <f>(Q93/$S93)</f>
        <v>0.04327783745076978</v>
      </c>
      <c r="S93" s="9">
        <v>22344</v>
      </c>
    </row>
    <row r="94" spans="1:19" ht="12.75">
      <c r="A94" s="7">
        <v>87</v>
      </c>
      <c r="B94" s="8" t="s">
        <v>99</v>
      </c>
      <c r="C94" s="9">
        <v>3651</v>
      </c>
      <c r="D94" s="28">
        <f t="shared" si="1"/>
        <v>0.34619761046842407</v>
      </c>
      <c r="E94" s="9">
        <v>0</v>
      </c>
      <c r="F94" s="28">
        <f t="shared" si="2"/>
        <v>0</v>
      </c>
      <c r="G94" s="10">
        <v>4836</v>
      </c>
      <c r="H94" s="31">
        <f>(G94/$S94)</f>
        <v>0.4585624881471648</v>
      </c>
      <c r="I94" s="9">
        <v>1563</v>
      </c>
      <c r="J94" s="28">
        <f>(I94/$S94)</f>
        <v>0.14820785131803527</v>
      </c>
      <c r="K94" s="9">
        <v>0</v>
      </c>
      <c r="L94" s="28">
        <f>(K94/$S94)</f>
        <v>0</v>
      </c>
      <c r="M94" s="9">
        <v>82</v>
      </c>
      <c r="N94" s="28">
        <f>(M94/$S94)</f>
        <v>0.007775459890005689</v>
      </c>
      <c r="O94" s="9">
        <v>13</v>
      </c>
      <c r="P94" s="28">
        <f>(O94/$S94)</f>
        <v>0.0012326948606106581</v>
      </c>
      <c r="Q94" s="9">
        <v>401</v>
      </c>
      <c r="R94" s="28">
        <f>(Q94/$S94)</f>
        <v>0.03802389531575953</v>
      </c>
      <c r="S94" s="9">
        <v>10546</v>
      </c>
    </row>
    <row r="95" spans="1:19" ht="12.75">
      <c r="A95" s="7">
        <v>88</v>
      </c>
      <c r="B95" s="8" t="s">
        <v>100</v>
      </c>
      <c r="C95" s="9">
        <v>3829</v>
      </c>
      <c r="D95" s="28">
        <f t="shared" si="1"/>
        <v>0.16270768707772065</v>
      </c>
      <c r="E95" s="9">
        <v>0</v>
      </c>
      <c r="F95" s="28">
        <f t="shared" si="2"/>
        <v>0</v>
      </c>
      <c r="G95" s="10">
        <v>6815</v>
      </c>
      <c r="H95" s="31">
        <f>(G95/$S95)</f>
        <v>0.28959333701610507</v>
      </c>
      <c r="I95" s="9">
        <v>5541</v>
      </c>
      <c r="J95" s="28">
        <f>(I95/$S95)</f>
        <v>0.2354565928695874</v>
      </c>
      <c r="K95" s="9">
        <v>0</v>
      </c>
      <c r="L95" s="28">
        <f>(K95/$S95)</f>
        <v>0</v>
      </c>
      <c r="M95" s="9">
        <v>6143</v>
      </c>
      <c r="N95" s="28">
        <f>(M95/$S95)</f>
        <v>0.2610376917520078</v>
      </c>
      <c r="O95" s="9">
        <v>25</v>
      </c>
      <c r="P95" s="28">
        <f>(O95/$S95)</f>
        <v>0.001062337993455998</v>
      </c>
      <c r="Q95" s="9">
        <v>1180</v>
      </c>
      <c r="R95" s="28">
        <f>(Q95/$S95)</f>
        <v>0.050142353291123105</v>
      </c>
      <c r="S95" s="9">
        <v>23533</v>
      </c>
    </row>
    <row r="96" spans="1:19" ht="12.75">
      <c r="A96" s="7">
        <v>89</v>
      </c>
      <c r="B96" s="8" t="s">
        <v>101</v>
      </c>
      <c r="C96" s="9">
        <v>5807</v>
      </c>
      <c r="D96" s="28">
        <f t="shared" si="1"/>
        <v>0.2568105430744737</v>
      </c>
      <c r="E96" s="9">
        <v>0</v>
      </c>
      <c r="F96" s="28">
        <f t="shared" si="2"/>
        <v>0</v>
      </c>
      <c r="G96" s="9">
        <v>7465</v>
      </c>
      <c r="H96" s="28">
        <f>(G96/$S96)</f>
        <v>0.33013444188926233</v>
      </c>
      <c r="I96" s="13">
        <v>7685</v>
      </c>
      <c r="J96" s="34">
        <f>(I96/$S96)</f>
        <v>0.3398637891385105</v>
      </c>
      <c r="K96" s="9">
        <v>0</v>
      </c>
      <c r="L96" s="28">
        <f>(K96/$S96)</f>
        <v>0</v>
      </c>
      <c r="M96" s="9">
        <v>552</v>
      </c>
      <c r="N96" s="28">
        <f>(M96/$S96)</f>
        <v>0.02441181673447727</v>
      </c>
      <c r="O96" s="9">
        <v>40</v>
      </c>
      <c r="P96" s="28">
        <f>(O96/$S96)</f>
        <v>0.0017689722271360339</v>
      </c>
      <c r="Q96" s="9">
        <v>835</v>
      </c>
      <c r="R96" s="28">
        <f>(Q96/$S96)</f>
        <v>0.03692729524146471</v>
      </c>
      <c r="S96" s="9">
        <v>22612</v>
      </c>
    </row>
    <row r="97" spans="1:19" ht="12.75">
      <c r="A97" s="7">
        <v>90</v>
      </c>
      <c r="B97" s="8" t="s">
        <v>102</v>
      </c>
      <c r="C97" s="9">
        <v>434</v>
      </c>
      <c r="D97" s="28">
        <f t="shared" si="1"/>
        <v>0.10513565891472869</v>
      </c>
      <c r="E97" s="9">
        <v>0</v>
      </c>
      <c r="F97" s="28">
        <f t="shared" si="2"/>
        <v>0</v>
      </c>
      <c r="G97" s="10">
        <v>1721</v>
      </c>
      <c r="H97" s="31">
        <f>(G97/$S97)</f>
        <v>0.4169089147286822</v>
      </c>
      <c r="I97" s="9">
        <v>1027</v>
      </c>
      <c r="J97" s="28">
        <f>(I97/$S97)</f>
        <v>0.24878875968992248</v>
      </c>
      <c r="K97" s="9">
        <v>0</v>
      </c>
      <c r="L97" s="28">
        <f>(K97/$S97)</f>
        <v>0</v>
      </c>
      <c r="M97" s="9">
        <v>824</v>
      </c>
      <c r="N97" s="28">
        <f>(M97/$S97)</f>
        <v>0.1996124031007752</v>
      </c>
      <c r="O97" s="9">
        <v>2</v>
      </c>
      <c r="P97" s="28">
        <f>(O97/$S97)</f>
        <v>0.00048449612403100775</v>
      </c>
      <c r="Q97" s="9">
        <v>120</v>
      </c>
      <c r="R97" s="28">
        <f>(Q97/$S97)</f>
        <v>0.029069767441860465</v>
      </c>
      <c r="S97" s="9">
        <v>4128</v>
      </c>
    </row>
    <row r="98" spans="1:19" ht="12.75">
      <c r="A98" s="7">
        <v>91</v>
      </c>
      <c r="B98" s="8" t="s">
        <v>103</v>
      </c>
      <c r="C98" s="9">
        <v>2968</v>
      </c>
      <c r="D98" s="28">
        <f t="shared" si="1"/>
        <v>0.1365665117563153</v>
      </c>
      <c r="E98" s="9">
        <v>0</v>
      </c>
      <c r="F98" s="28">
        <f t="shared" si="2"/>
        <v>0</v>
      </c>
      <c r="G98" s="9">
        <v>7160</v>
      </c>
      <c r="H98" s="28">
        <f>(G98/$S98)</f>
        <v>0.3294529057194129</v>
      </c>
      <c r="I98" s="13">
        <v>10344</v>
      </c>
      <c r="J98" s="34">
        <f>(I98/$S98)</f>
        <v>0.4759582202181015</v>
      </c>
      <c r="K98" s="9">
        <v>0</v>
      </c>
      <c r="L98" s="28">
        <f>(K98/$S98)</f>
        <v>0</v>
      </c>
      <c r="M98" s="9">
        <v>360</v>
      </c>
      <c r="N98" s="28">
        <f>(M98/$S98)</f>
        <v>0.016564671237288914</v>
      </c>
      <c r="O98" s="9">
        <v>21</v>
      </c>
      <c r="P98" s="28">
        <f>(O98/$S98)</f>
        <v>0.0009662724888418534</v>
      </c>
      <c r="Q98" s="9">
        <v>880</v>
      </c>
      <c r="R98" s="28">
        <f>(Q98/$S98)</f>
        <v>0.04049141858003957</v>
      </c>
      <c r="S98" s="9">
        <v>21733</v>
      </c>
    </row>
    <row r="99" spans="1:19" ht="12.75">
      <c r="A99" s="7">
        <v>92</v>
      </c>
      <c r="B99" s="8" t="s">
        <v>104</v>
      </c>
      <c r="C99" s="9">
        <v>6326</v>
      </c>
      <c r="D99" s="28">
        <f t="shared" si="1"/>
        <v>0.2771522453450164</v>
      </c>
      <c r="E99" s="9">
        <v>0</v>
      </c>
      <c r="F99" s="28">
        <f t="shared" si="2"/>
        <v>0</v>
      </c>
      <c r="G99" s="9">
        <v>6139</v>
      </c>
      <c r="H99" s="28">
        <f>(G99/$S99)</f>
        <v>0.26895947426067907</v>
      </c>
      <c r="I99" s="13">
        <v>7248</v>
      </c>
      <c r="J99" s="34">
        <f>(I99/$S99)</f>
        <v>0.31754654983570646</v>
      </c>
      <c r="K99" s="9">
        <v>0</v>
      </c>
      <c r="L99" s="28">
        <f>(K99/$S99)</f>
        <v>0</v>
      </c>
      <c r="M99" s="9">
        <v>2390</v>
      </c>
      <c r="N99" s="28">
        <f>(M99/$S99)</f>
        <v>0.10470974808324206</v>
      </c>
      <c r="O99" s="9">
        <v>15</v>
      </c>
      <c r="P99" s="28">
        <f>(O99/$S99)</f>
        <v>0.0006571741511500548</v>
      </c>
      <c r="Q99" s="9">
        <v>707</v>
      </c>
      <c r="R99" s="28">
        <f>(Q99/$S99)</f>
        <v>0.030974808324205915</v>
      </c>
      <c r="S99" s="9">
        <v>22825</v>
      </c>
    </row>
    <row r="100" spans="1:19" ht="12.75">
      <c r="A100" s="7">
        <v>93</v>
      </c>
      <c r="B100" s="8" t="s">
        <v>105</v>
      </c>
      <c r="C100" s="9">
        <v>2664</v>
      </c>
      <c r="D100" s="28">
        <f t="shared" si="1"/>
        <v>0.17295332078166592</v>
      </c>
      <c r="E100" s="9">
        <v>0</v>
      </c>
      <c r="F100" s="28">
        <f t="shared" si="2"/>
        <v>0</v>
      </c>
      <c r="G100" s="9">
        <v>5289</v>
      </c>
      <c r="H100" s="28">
        <f>(G100/$S100)</f>
        <v>0.34337466727260924</v>
      </c>
      <c r="I100" s="13">
        <v>5826</v>
      </c>
      <c r="J100" s="34">
        <f>(I100/$S100)</f>
        <v>0.37823800558332793</v>
      </c>
      <c r="K100" s="9">
        <v>0</v>
      </c>
      <c r="L100" s="28">
        <f>(K100/$S100)</f>
        <v>0</v>
      </c>
      <c r="M100" s="9">
        <v>757</v>
      </c>
      <c r="N100" s="28">
        <f>(M100/$S100)</f>
        <v>0.049146270207102515</v>
      </c>
      <c r="O100" s="9">
        <v>14</v>
      </c>
      <c r="P100" s="28">
        <f>(O100/$S100)</f>
        <v>0.0009089138479516977</v>
      </c>
      <c r="Q100" s="9">
        <v>545</v>
      </c>
      <c r="R100" s="28">
        <f>(Q100/$S100)</f>
        <v>0.035382717652405374</v>
      </c>
      <c r="S100" s="9">
        <v>15403</v>
      </c>
    </row>
    <row r="101" spans="1:19" ht="12.75">
      <c r="A101" s="7">
        <v>94</v>
      </c>
      <c r="B101" s="8" t="s">
        <v>106</v>
      </c>
      <c r="C101" s="9">
        <v>1534</v>
      </c>
      <c r="D101" s="28">
        <f t="shared" si="1"/>
        <v>0.18074702486155297</v>
      </c>
      <c r="E101" s="9">
        <v>0</v>
      </c>
      <c r="F101" s="28">
        <f t="shared" si="2"/>
        <v>0</v>
      </c>
      <c r="G101" s="10">
        <v>3490</v>
      </c>
      <c r="H101" s="31">
        <f>(G101/$S101)</f>
        <v>0.41121715564981737</v>
      </c>
      <c r="I101" s="9">
        <v>3169</v>
      </c>
      <c r="J101" s="28">
        <f>(I101/$S101)</f>
        <v>0.3733946035112525</v>
      </c>
      <c r="K101" s="9">
        <v>0</v>
      </c>
      <c r="L101" s="28">
        <f>(K101/$S101)</f>
        <v>0</v>
      </c>
      <c r="M101" s="9">
        <v>85</v>
      </c>
      <c r="N101" s="28">
        <f>(M101/$S101)</f>
        <v>0.010015317544479792</v>
      </c>
      <c r="O101" s="9">
        <v>14</v>
      </c>
      <c r="P101" s="28">
        <f>(O101/$S101)</f>
        <v>0.0016495817132084363</v>
      </c>
      <c r="Q101" s="9">
        <v>195</v>
      </c>
      <c r="R101" s="28">
        <f>(Q101/$S101)</f>
        <v>0.022976316719688937</v>
      </c>
      <c r="S101" s="9">
        <v>8487</v>
      </c>
    </row>
    <row r="102" spans="1:19" ht="12.75">
      <c r="A102" s="7">
        <v>95</v>
      </c>
      <c r="B102" s="8" t="s">
        <v>107</v>
      </c>
      <c r="C102" s="9">
        <v>547</v>
      </c>
      <c r="D102" s="28">
        <f t="shared" si="1"/>
        <v>0.08718520879821486</v>
      </c>
      <c r="E102" s="9">
        <v>1936</v>
      </c>
      <c r="F102" s="28">
        <f t="shared" si="2"/>
        <v>0.3085750717245776</v>
      </c>
      <c r="G102" s="9">
        <v>0</v>
      </c>
      <c r="H102" s="28">
        <f>(G102/$S102)</f>
        <v>0</v>
      </c>
      <c r="I102" s="13">
        <v>3063</v>
      </c>
      <c r="J102" s="34">
        <f>(I102/$S102)</f>
        <v>0.48820529167994897</v>
      </c>
      <c r="K102" s="9">
        <v>209</v>
      </c>
      <c r="L102" s="28">
        <f>(K102/$S102)</f>
        <v>0.03331208160663054</v>
      </c>
      <c r="M102" s="9">
        <v>318</v>
      </c>
      <c r="N102" s="28">
        <f>(M102/$S102)</f>
        <v>0.050685368186165126</v>
      </c>
      <c r="O102" s="9">
        <v>13</v>
      </c>
      <c r="P102" s="28">
        <f>(O102/$S102)</f>
        <v>0.002072043353522474</v>
      </c>
      <c r="Q102" s="9">
        <v>188</v>
      </c>
      <c r="R102" s="28">
        <f>(Q102/$S102)</f>
        <v>0.02996493465094039</v>
      </c>
      <c r="S102" s="9">
        <v>6274</v>
      </c>
    </row>
    <row r="103" spans="1:19" ht="12.75">
      <c r="A103" s="7">
        <v>96</v>
      </c>
      <c r="B103" s="8" t="s">
        <v>108</v>
      </c>
      <c r="C103" s="9">
        <v>7948</v>
      </c>
      <c r="D103" s="28">
        <f t="shared" si="1"/>
        <v>0.36888517590271974</v>
      </c>
      <c r="E103" s="9">
        <v>0</v>
      </c>
      <c r="F103" s="28">
        <f t="shared" si="2"/>
        <v>0</v>
      </c>
      <c r="G103" s="10">
        <v>10091</v>
      </c>
      <c r="H103" s="31">
        <f>(G103/$S103)</f>
        <v>0.4683467929081964</v>
      </c>
      <c r="I103" s="9">
        <v>2230</v>
      </c>
      <c r="J103" s="28">
        <f>(I103/$S103)</f>
        <v>0.10349948946440174</v>
      </c>
      <c r="K103" s="9">
        <v>0</v>
      </c>
      <c r="L103" s="28">
        <f>(K103/$S103)</f>
        <v>0</v>
      </c>
      <c r="M103" s="9">
        <v>866</v>
      </c>
      <c r="N103" s="28">
        <f>(M103/$S103)</f>
        <v>0.04019307528079458</v>
      </c>
      <c r="O103" s="9">
        <v>15</v>
      </c>
      <c r="P103" s="28">
        <f>(O103/$S103)</f>
        <v>0.0006961849067112225</v>
      </c>
      <c r="Q103" s="9">
        <v>396</v>
      </c>
      <c r="R103" s="28">
        <f>(Q103/$S103)</f>
        <v>0.018379281537176273</v>
      </c>
      <c r="S103" s="9">
        <v>21546</v>
      </c>
    </row>
    <row r="104" spans="1:19" ht="12.75">
      <c r="A104" s="7">
        <v>97</v>
      </c>
      <c r="B104" s="8" t="s">
        <v>109</v>
      </c>
      <c r="C104" s="14">
        <v>4858</v>
      </c>
      <c r="D104" s="29">
        <f t="shared" si="1"/>
        <v>0.4651919946375563</v>
      </c>
      <c r="E104" s="9">
        <v>0</v>
      </c>
      <c r="F104" s="28">
        <f t="shared" si="2"/>
        <v>0</v>
      </c>
      <c r="G104" s="9">
        <v>3273</v>
      </c>
      <c r="H104" s="28">
        <f>(G104/$S104)</f>
        <v>0.313415685147946</v>
      </c>
      <c r="I104" s="9">
        <v>1987</v>
      </c>
      <c r="J104" s="28">
        <f>(I104/$S104)</f>
        <v>0.19027099492483002</v>
      </c>
      <c r="K104" s="9">
        <v>0</v>
      </c>
      <c r="L104" s="28">
        <f>(K104/$S104)</f>
        <v>0</v>
      </c>
      <c r="M104" s="9">
        <v>110</v>
      </c>
      <c r="N104" s="28">
        <f>(M104/$S104)</f>
        <v>0.010533371636502921</v>
      </c>
      <c r="O104" s="9">
        <v>8</v>
      </c>
      <c r="P104" s="28">
        <f>(O104/$S104)</f>
        <v>0.0007660633917456669</v>
      </c>
      <c r="Q104" s="9">
        <v>207</v>
      </c>
      <c r="R104" s="28">
        <f>(Q104/$S104)</f>
        <v>0.01982189026141913</v>
      </c>
      <c r="S104" s="9">
        <v>10443</v>
      </c>
    </row>
    <row r="105" spans="1:19" ht="12.75">
      <c r="A105" s="7">
        <v>98</v>
      </c>
      <c r="B105" s="8" t="s">
        <v>110</v>
      </c>
      <c r="C105" s="9">
        <v>1466</v>
      </c>
      <c r="D105" s="28">
        <f t="shared" si="1"/>
        <v>0.23641348169650056</v>
      </c>
      <c r="E105" s="9">
        <v>0</v>
      </c>
      <c r="F105" s="28">
        <f t="shared" si="2"/>
        <v>0</v>
      </c>
      <c r="G105" s="10">
        <v>2636</v>
      </c>
      <c r="H105" s="31">
        <f>(G105/$S105)</f>
        <v>0.42509272697951944</v>
      </c>
      <c r="I105" s="9">
        <v>1870</v>
      </c>
      <c r="J105" s="28">
        <f>(I105/$S105)</f>
        <v>0.3015642638284148</v>
      </c>
      <c r="K105" s="9">
        <v>0</v>
      </c>
      <c r="L105" s="28">
        <f>(K105/$S105)</f>
        <v>0</v>
      </c>
      <c r="M105" s="9">
        <v>39</v>
      </c>
      <c r="N105" s="28">
        <f>(M105/$S105)</f>
        <v>0.006289308176100629</v>
      </c>
      <c r="O105" s="9">
        <v>1</v>
      </c>
      <c r="P105" s="28">
        <f>(O105/$S105)</f>
        <v>0.00016126431220770844</v>
      </c>
      <c r="Q105" s="9">
        <v>189</v>
      </c>
      <c r="R105" s="28">
        <f>(Q105/$S105)</f>
        <v>0.030478955007256895</v>
      </c>
      <c r="S105" s="9">
        <v>6201</v>
      </c>
    </row>
    <row r="106" spans="1:19" ht="12.75">
      <c r="A106" s="7">
        <v>99</v>
      </c>
      <c r="B106" s="8" t="s">
        <v>111</v>
      </c>
      <c r="C106" s="9">
        <v>313</v>
      </c>
      <c r="D106" s="28">
        <f t="shared" si="1"/>
        <v>0.16473684210526315</v>
      </c>
      <c r="E106" s="9">
        <v>0</v>
      </c>
      <c r="F106" s="28">
        <f t="shared" si="2"/>
        <v>0</v>
      </c>
      <c r="G106" s="10">
        <v>775</v>
      </c>
      <c r="H106" s="31">
        <f>(G106/$S106)</f>
        <v>0.40789473684210525</v>
      </c>
      <c r="I106" s="9">
        <v>754</v>
      </c>
      <c r="J106" s="28">
        <f>(I106/$S106)</f>
        <v>0.3968421052631579</v>
      </c>
      <c r="K106" s="9">
        <v>0</v>
      </c>
      <c r="L106" s="28">
        <f>(K106/$S106)</f>
        <v>0</v>
      </c>
      <c r="M106" s="9">
        <v>17</v>
      </c>
      <c r="N106" s="28">
        <f>(M106/$S106)</f>
        <v>0.008947368421052631</v>
      </c>
      <c r="O106" s="9">
        <v>0</v>
      </c>
      <c r="P106" s="28">
        <f>(O106/$S106)</f>
        <v>0</v>
      </c>
      <c r="Q106" s="9">
        <v>41</v>
      </c>
      <c r="R106" s="28">
        <f>(Q106/$S106)</f>
        <v>0.02157894736842105</v>
      </c>
      <c r="S106" s="9">
        <v>1900</v>
      </c>
    </row>
    <row r="107" spans="1:19" ht="12.75">
      <c r="A107" s="17">
        <v>100</v>
      </c>
      <c r="B107" s="8" t="s">
        <v>112</v>
      </c>
      <c r="C107" s="9">
        <v>6142</v>
      </c>
      <c r="D107" s="28">
        <f t="shared" si="1"/>
        <v>0.11041003792985674</v>
      </c>
      <c r="E107" s="9">
        <v>0</v>
      </c>
      <c r="F107" s="28">
        <f t="shared" si="2"/>
        <v>0</v>
      </c>
      <c r="G107" s="9">
        <v>16629</v>
      </c>
      <c r="H107" s="28">
        <f>(G107/$S107)</f>
        <v>0.2989268187456183</v>
      </c>
      <c r="I107" s="13">
        <v>29771</v>
      </c>
      <c r="J107" s="34">
        <f>(I107/$S107)</f>
        <v>0.5351705045929281</v>
      </c>
      <c r="K107" s="9">
        <v>0</v>
      </c>
      <c r="L107" s="28">
        <f>(K107/$S107)</f>
        <v>0</v>
      </c>
      <c r="M107" s="9">
        <v>1429</v>
      </c>
      <c r="N107" s="28">
        <f>(M107/$S107)</f>
        <v>0.025688040410577217</v>
      </c>
      <c r="O107" s="9">
        <v>74</v>
      </c>
      <c r="P107" s="28">
        <f>(O107/$S107)</f>
        <v>0.0013302414208416474</v>
      </c>
      <c r="Q107" s="9">
        <v>1584</v>
      </c>
      <c r="R107" s="28">
        <f>(Q107/$S107)</f>
        <v>0.028474356900177966</v>
      </c>
      <c r="S107" s="9">
        <v>55629</v>
      </c>
    </row>
    <row r="108" spans="1:19" ht="12.75">
      <c r="A108" s="17">
        <v>101</v>
      </c>
      <c r="B108" s="8" t="s">
        <v>113</v>
      </c>
      <c r="C108" s="9">
        <v>926</v>
      </c>
      <c r="D108" s="28">
        <f t="shared" si="1"/>
        <v>0.1086982040145557</v>
      </c>
      <c r="E108" s="9">
        <v>0</v>
      </c>
      <c r="F108" s="28">
        <f t="shared" si="2"/>
        <v>0</v>
      </c>
      <c r="G108" s="9">
        <v>2657</v>
      </c>
      <c r="H108" s="28">
        <f>(G108/$S108)</f>
        <v>0.3118910670266463</v>
      </c>
      <c r="I108" s="13">
        <v>4617</v>
      </c>
      <c r="J108" s="34">
        <f>(I108/$S108)</f>
        <v>0.5419650193684705</v>
      </c>
      <c r="K108" s="9">
        <v>0</v>
      </c>
      <c r="L108" s="28">
        <f>(K108/$S108)</f>
        <v>0</v>
      </c>
      <c r="M108" s="9">
        <v>97</v>
      </c>
      <c r="N108" s="28">
        <f>(M108/$S108)</f>
        <v>0.011386312947529053</v>
      </c>
      <c r="O108" s="9">
        <v>5</v>
      </c>
      <c r="P108" s="28">
        <f>(O108/$S108)</f>
        <v>0.0005869233478107759</v>
      </c>
      <c r="Q108" s="9">
        <v>217</v>
      </c>
      <c r="R108" s="28">
        <f>(Q108/$S108)</f>
        <v>0.025472473294987676</v>
      </c>
      <c r="S108" s="9">
        <v>8519</v>
      </c>
    </row>
    <row r="109" spans="1:19" ht="12.75">
      <c r="A109" s="17">
        <v>102</v>
      </c>
      <c r="B109" s="8" t="s">
        <v>114</v>
      </c>
      <c r="C109" s="14">
        <v>9005</v>
      </c>
      <c r="D109" s="29">
        <f t="shared" si="1"/>
        <v>0.44966543493458505</v>
      </c>
      <c r="E109" s="9">
        <v>0</v>
      </c>
      <c r="F109" s="28">
        <f t="shared" si="2"/>
        <v>0</v>
      </c>
      <c r="G109" s="9">
        <v>8213</v>
      </c>
      <c r="H109" s="28">
        <f>(G109/$S109)</f>
        <v>0.4101168480974733</v>
      </c>
      <c r="I109" s="9">
        <v>1905</v>
      </c>
      <c r="J109" s="28">
        <f>(I109/$S109)</f>
        <v>0.09512633576350744</v>
      </c>
      <c r="K109" s="9">
        <v>0</v>
      </c>
      <c r="L109" s="28">
        <f>(K109/$S109)</f>
        <v>0</v>
      </c>
      <c r="M109" s="9">
        <v>365</v>
      </c>
      <c r="N109" s="28">
        <f>(M109/$S109)</f>
        <v>0.018226305802456808</v>
      </c>
      <c r="O109" s="9">
        <v>9</v>
      </c>
      <c r="P109" s="28">
        <f>(O109/$S109)</f>
        <v>0.00044941575951263355</v>
      </c>
      <c r="Q109" s="9">
        <v>529</v>
      </c>
      <c r="R109" s="28">
        <f>(Q109/$S109)</f>
        <v>0.026415659642464794</v>
      </c>
      <c r="S109" s="9">
        <v>20026</v>
      </c>
    </row>
    <row r="110" spans="1:19" ht="12.75">
      <c r="A110" s="17">
        <v>103</v>
      </c>
      <c r="B110" s="8" t="s">
        <v>115</v>
      </c>
      <c r="C110" s="14">
        <v>2939</v>
      </c>
      <c r="D110" s="29">
        <f t="shared" si="1"/>
        <v>0.44523557036812605</v>
      </c>
      <c r="E110" s="9">
        <v>0</v>
      </c>
      <c r="F110" s="28">
        <f t="shared" si="2"/>
        <v>0</v>
      </c>
      <c r="G110" s="9">
        <v>2769</v>
      </c>
      <c r="H110" s="28">
        <f>(G110/$S110)</f>
        <v>0.4194818966823209</v>
      </c>
      <c r="I110" s="9">
        <v>673</v>
      </c>
      <c r="J110" s="28">
        <f>(I110/$S110)</f>
        <v>0.10195424935615816</v>
      </c>
      <c r="K110" s="9">
        <v>0</v>
      </c>
      <c r="L110" s="28">
        <f>(K110/$S110)</f>
        <v>0</v>
      </c>
      <c r="M110" s="9">
        <v>40</v>
      </c>
      <c r="N110" s="28">
        <f>(M110/$S110)</f>
        <v>0.006059687926071807</v>
      </c>
      <c r="O110" s="9">
        <v>5</v>
      </c>
      <c r="P110" s="28">
        <f>(O110/$S110)</f>
        <v>0.0007574609907589759</v>
      </c>
      <c r="Q110" s="9">
        <v>175</v>
      </c>
      <c r="R110" s="28">
        <f>(Q110/$S110)</f>
        <v>0.026511134676564158</v>
      </c>
      <c r="S110" s="9">
        <v>6601</v>
      </c>
    </row>
    <row r="111" spans="1:19" ht="12.75">
      <c r="A111" s="17">
        <v>104</v>
      </c>
      <c r="B111" s="8" t="s">
        <v>116</v>
      </c>
      <c r="C111" s="9">
        <v>2638</v>
      </c>
      <c r="D111" s="28">
        <f t="shared" si="1"/>
        <v>0.16947192599254787</v>
      </c>
      <c r="E111" s="9">
        <v>4147</v>
      </c>
      <c r="F111" s="28">
        <f t="shared" si="2"/>
        <v>0.2664139791854041</v>
      </c>
      <c r="G111" s="9">
        <v>0</v>
      </c>
      <c r="H111" s="28">
        <f>(G111/$S111)</f>
        <v>0</v>
      </c>
      <c r="I111" s="13">
        <v>6062</v>
      </c>
      <c r="J111" s="34">
        <f>(I111/$S111)</f>
        <v>0.38943851985095723</v>
      </c>
      <c r="K111" s="9">
        <v>1320</v>
      </c>
      <c r="L111" s="28">
        <f>(K111/$S111)</f>
        <v>0.08480020557625595</v>
      </c>
      <c r="M111" s="9">
        <v>926</v>
      </c>
      <c r="N111" s="28">
        <f>(M111/$S111)</f>
        <v>0.059488629063343186</v>
      </c>
      <c r="O111" s="9">
        <v>10</v>
      </c>
      <c r="P111" s="28">
        <f>(O111/$S111)</f>
        <v>0.0006424257998201208</v>
      </c>
      <c r="Q111" s="9">
        <v>463</v>
      </c>
      <c r="R111" s="28">
        <f>(Q111/$S111)</f>
        <v>0.029744314531671593</v>
      </c>
      <c r="S111" s="9">
        <v>15566</v>
      </c>
    </row>
    <row r="112" spans="1:19" ht="12.75">
      <c r="A112" s="17">
        <v>105</v>
      </c>
      <c r="B112" s="8" t="s">
        <v>117</v>
      </c>
      <c r="C112" s="14">
        <v>86992</v>
      </c>
      <c r="D112" s="29">
        <f t="shared" si="1"/>
        <v>0.416233648168882</v>
      </c>
      <c r="E112" s="9">
        <v>27295</v>
      </c>
      <c r="F112" s="28">
        <f t="shared" si="2"/>
        <v>0.13059933587881223</v>
      </c>
      <c r="G112" s="9">
        <v>26569</v>
      </c>
      <c r="H112" s="28">
        <f>(G112/$S112)</f>
        <v>0.1271256184269706</v>
      </c>
      <c r="I112" s="9">
        <v>59363</v>
      </c>
      <c r="J112" s="28">
        <f>(I112/$S112)</f>
        <v>0.2840362108728313</v>
      </c>
      <c r="K112" s="9">
        <v>1533</v>
      </c>
      <c r="L112" s="28">
        <f>(K112/$S112)</f>
        <v>0.007334998421037522</v>
      </c>
      <c r="M112" s="9">
        <v>2576</v>
      </c>
      <c r="N112" s="28">
        <f>(M112/$S112)</f>
        <v>0.01232547679882104</v>
      </c>
      <c r="O112" s="9">
        <v>260</v>
      </c>
      <c r="P112" s="28">
        <f>(O112/$S112)</f>
        <v>0.0012440310433592665</v>
      </c>
      <c r="Q112" s="9">
        <v>4410</v>
      </c>
      <c r="R112" s="28">
        <f>(Q112/$S112)</f>
        <v>0.02110068038928602</v>
      </c>
      <c r="S112" s="9">
        <v>208998</v>
      </c>
    </row>
    <row r="113" spans="1:19" ht="12.75">
      <c r="A113" s="18">
        <v>106</v>
      </c>
      <c r="B113" s="8" t="s">
        <v>118</v>
      </c>
      <c r="C113" s="9">
        <v>789</v>
      </c>
      <c r="D113" s="28">
        <f t="shared" si="1"/>
        <v>0.05251247920133111</v>
      </c>
      <c r="E113" s="9">
        <v>0</v>
      </c>
      <c r="F113" s="28">
        <f t="shared" si="2"/>
        <v>0</v>
      </c>
      <c r="G113" s="10">
        <v>7242</v>
      </c>
      <c r="H113" s="31">
        <f>(G113/$S113)</f>
        <v>0.48199667221297837</v>
      </c>
      <c r="I113" s="9">
        <v>5557</v>
      </c>
      <c r="J113" s="28">
        <f>(I113/$S113)</f>
        <v>0.3698502495840266</v>
      </c>
      <c r="K113" s="9">
        <v>0</v>
      </c>
      <c r="L113" s="28">
        <f>(K113/$S113)</f>
        <v>0</v>
      </c>
      <c r="M113" s="9">
        <v>121</v>
      </c>
      <c r="N113" s="28">
        <f>(M113/$S113)</f>
        <v>0.00805324459234609</v>
      </c>
      <c r="O113" s="9">
        <v>1</v>
      </c>
      <c r="P113" s="28">
        <f>(O113/$S113)</f>
        <v>6.65557404326123E-05</v>
      </c>
      <c r="Q113" s="9">
        <v>1315</v>
      </c>
      <c r="R113" s="28">
        <f>(Q113/$S113)</f>
        <v>0.0875207986688852</v>
      </c>
      <c r="S113" s="9">
        <v>15025</v>
      </c>
    </row>
    <row r="114" spans="1:19" ht="12.75">
      <c r="A114" s="17">
        <v>107</v>
      </c>
      <c r="B114" s="8" t="s">
        <v>119</v>
      </c>
      <c r="C114" s="14">
        <v>115739</v>
      </c>
      <c r="D114" s="29">
        <f t="shared" si="1"/>
        <v>0.476676661010527</v>
      </c>
      <c r="E114" s="9">
        <v>0</v>
      </c>
      <c r="F114" s="28">
        <f t="shared" si="2"/>
        <v>0</v>
      </c>
      <c r="G114" s="9">
        <v>92853</v>
      </c>
      <c r="H114" s="28">
        <f>(G114/$S114)</f>
        <v>0.38241956475181627</v>
      </c>
      <c r="I114" s="9">
        <v>22352</v>
      </c>
      <c r="J114" s="28">
        <f>(I114/$S114)</f>
        <v>0.09205779146966277</v>
      </c>
      <c r="K114" s="9">
        <v>0</v>
      </c>
      <c r="L114" s="28">
        <f>(K114/$S114)</f>
        <v>0</v>
      </c>
      <c r="M114" s="9">
        <v>5493</v>
      </c>
      <c r="N114" s="28">
        <f>(M114/$S114)</f>
        <v>0.02262318577947645</v>
      </c>
      <c r="O114" s="9">
        <v>281</v>
      </c>
      <c r="P114" s="28">
        <f>(O114/$S114)</f>
        <v>0.0011573120706413404</v>
      </c>
      <c r="Q114" s="9">
        <v>6086</v>
      </c>
      <c r="R114" s="28">
        <f>(Q114/$S114)</f>
        <v>0.025065484917876146</v>
      </c>
      <c r="S114" s="9">
        <v>242804</v>
      </c>
    </row>
    <row r="115" spans="1:19" ht="12.75">
      <c r="A115" s="17">
        <v>108</v>
      </c>
      <c r="B115" s="8" t="s">
        <v>120</v>
      </c>
      <c r="C115" s="9">
        <v>1227</v>
      </c>
      <c r="D115" s="28">
        <f t="shared" si="1"/>
        <v>0.23003374578177727</v>
      </c>
      <c r="E115" s="9">
        <v>0</v>
      </c>
      <c r="F115" s="28">
        <f t="shared" si="2"/>
        <v>0</v>
      </c>
      <c r="G115" s="10">
        <v>2248</v>
      </c>
      <c r="H115" s="31">
        <f>(G115/$S115)</f>
        <v>0.42144731908511435</v>
      </c>
      <c r="I115" s="9">
        <v>1498</v>
      </c>
      <c r="J115" s="28">
        <f>(I115/$S115)</f>
        <v>0.28083989501312334</v>
      </c>
      <c r="K115" s="9">
        <v>0</v>
      </c>
      <c r="L115" s="28">
        <f>(K115/$S115)</f>
        <v>0</v>
      </c>
      <c r="M115" s="9">
        <v>225</v>
      </c>
      <c r="N115" s="28">
        <f>(M115/$S115)</f>
        <v>0.0421822272215973</v>
      </c>
      <c r="O115" s="9">
        <v>4</v>
      </c>
      <c r="P115" s="28">
        <f>(O115/$S115)</f>
        <v>0.0007499062617172854</v>
      </c>
      <c r="Q115" s="9">
        <v>132</v>
      </c>
      <c r="R115" s="28">
        <f>(Q115/$S115)</f>
        <v>0.024746906636670417</v>
      </c>
      <c r="S115" s="9">
        <v>5334</v>
      </c>
    </row>
    <row r="116" spans="1:19" ht="12.75">
      <c r="A116" s="17">
        <v>109</v>
      </c>
      <c r="B116" s="8" t="s">
        <v>121</v>
      </c>
      <c r="C116" s="9">
        <v>3728</v>
      </c>
      <c r="D116" s="28">
        <f t="shared" si="1"/>
        <v>0.11827786414543609</v>
      </c>
      <c r="E116" s="9">
        <v>0</v>
      </c>
      <c r="F116" s="28">
        <f t="shared" si="2"/>
        <v>0</v>
      </c>
      <c r="G116" s="9">
        <v>8263</v>
      </c>
      <c r="H116" s="28">
        <f>(G116/$S116)</f>
        <v>0.26215933246613154</v>
      </c>
      <c r="I116" s="13">
        <v>18118</v>
      </c>
      <c r="J116" s="34">
        <f>(I116/$S116)</f>
        <v>0.5748278815952282</v>
      </c>
      <c r="K116" s="9">
        <v>0</v>
      </c>
      <c r="L116" s="28">
        <f>(K116/$S116)</f>
        <v>0</v>
      </c>
      <c r="M116" s="9">
        <v>306</v>
      </c>
      <c r="N116" s="28">
        <f>(M116/$S116)</f>
        <v>0.009708429835971954</v>
      </c>
      <c r="O116" s="9">
        <v>28</v>
      </c>
      <c r="P116" s="28">
        <f>(O116/$S116)</f>
        <v>0.0008883530568863225</v>
      </c>
      <c r="Q116" s="9">
        <v>1076</v>
      </c>
      <c r="R116" s="28">
        <f>(Q116/$S116)</f>
        <v>0.034138138900345824</v>
      </c>
      <c r="S116" s="9">
        <v>31519</v>
      </c>
    </row>
    <row r="117" spans="1:19" ht="12.75">
      <c r="A117" s="17">
        <v>110</v>
      </c>
      <c r="B117" s="8" t="s">
        <v>122</v>
      </c>
      <c r="C117" s="9">
        <v>18446</v>
      </c>
      <c r="D117" s="28">
        <f t="shared" si="1"/>
        <v>0.17156037537551502</v>
      </c>
      <c r="E117" s="9">
        <v>0</v>
      </c>
      <c r="F117" s="28">
        <f t="shared" si="2"/>
        <v>0</v>
      </c>
      <c r="G117" s="9">
        <v>35130</v>
      </c>
      <c r="H117" s="28">
        <f>(G117/$S117)</f>
        <v>0.3267329495252002</v>
      </c>
      <c r="I117" s="13">
        <v>48367</v>
      </c>
      <c r="J117" s="34">
        <f>(I117/$S117)</f>
        <v>0.4498460737172035</v>
      </c>
      <c r="K117" s="9">
        <v>0</v>
      </c>
      <c r="L117" s="28">
        <f>(K117/$S117)</f>
        <v>0</v>
      </c>
      <c r="M117" s="9">
        <v>2339</v>
      </c>
      <c r="N117" s="28">
        <f>(M117/$S117)</f>
        <v>0.021754294589793433</v>
      </c>
      <c r="O117" s="9">
        <v>253</v>
      </c>
      <c r="P117" s="28">
        <f>(O117/$S117)</f>
        <v>0.0023530724802127995</v>
      </c>
      <c r="Q117" s="9">
        <v>2984</v>
      </c>
      <c r="R117" s="28">
        <f>(Q117/$S117)</f>
        <v>0.027753234312075076</v>
      </c>
      <c r="S117" s="9">
        <v>107519</v>
      </c>
    </row>
    <row r="118" spans="1:19" ht="12.75">
      <c r="A118" s="17">
        <v>111</v>
      </c>
      <c r="B118" s="8" t="s">
        <v>123</v>
      </c>
      <c r="C118" s="9">
        <v>5909</v>
      </c>
      <c r="D118" s="28">
        <f t="shared" si="1"/>
        <v>0.27879216796414247</v>
      </c>
      <c r="E118" s="9">
        <v>0</v>
      </c>
      <c r="F118" s="28">
        <f t="shared" si="2"/>
        <v>0</v>
      </c>
      <c r="G118" s="10">
        <v>7294</v>
      </c>
      <c r="H118" s="31">
        <f>(G118/$S118)</f>
        <v>0.34413776834159</v>
      </c>
      <c r="I118" s="9">
        <v>6260</v>
      </c>
      <c r="J118" s="28">
        <f>(I118/$S118)</f>
        <v>0.2953526775182826</v>
      </c>
      <c r="K118" s="9">
        <v>0</v>
      </c>
      <c r="L118" s="28">
        <f>(K118/$S118)</f>
        <v>0</v>
      </c>
      <c r="M118" s="9">
        <v>1141</v>
      </c>
      <c r="N118" s="28">
        <f>(M118/$S118)</f>
        <v>0.05383345128568059</v>
      </c>
      <c r="O118" s="9">
        <v>24</v>
      </c>
      <c r="P118" s="28">
        <f>(O118/$S118)</f>
        <v>0.001132342533616419</v>
      </c>
      <c r="Q118" s="9">
        <v>567</v>
      </c>
      <c r="R118" s="28">
        <f>(Q118/$S118)</f>
        <v>0.0267515923566879</v>
      </c>
      <c r="S118" s="9">
        <v>21195</v>
      </c>
    </row>
    <row r="119" spans="1:19" ht="12.75">
      <c r="A119" s="17">
        <v>112</v>
      </c>
      <c r="B119" s="8" t="s">
        <v>124</v>
      </c>
      <c r="C119" s="9">
        <v>4280</v>
      </c>
      <c r="D119" s="28">
        <f t="shared" si="1"/>
        <v>0.3152390071444354</v>
      </c>
      <c r="E119" s="9">
        <v>0</v>
      </c>
      <c r="F119" s="28">
        <f t="shared" si="2"/>
        <v>0</v>
      </c>
      <c r="G119" s="10">
        <v>4633</v>
      </c>
      <c r="H119" s="31">
        <f>(G119/$S119)</f>
        <v>0.34123885983648816</v>
      </c>
      <c r="I119" s="9">
        <v>3943</v>
      </c>
      <c r="J119" s="28">
        <f>(I119/$S119)</f>
        <v>0.29041761803049276</v>
      </c>
      <c r="K119" s="9">
        <v>0</v>
      </c>
      <c r="L119" s="28">
        <f>(K119/$S119)</f>
        <v>0</v>
      </c>
      <c r="M119" s="9">
        <v>57</v>
      </c>
      <c r="N119" s="28">
        <f>(M119/$S119)</f>
        <v>0.004198276497017014</v>
      </c>
      <c r="O119" s="9">
        <v>16</v>
      </c>
      <c r="P119" s="28">
        <f>(O119/$S119)</f>
        <v>0.001178463578110039</v>
      </c>
      <c r="Q119" s="9">
        <v>648</v>
      </c>
      <c r="R119" s="28">
        <f>(Q119/$S119)</f>
        <v>0.04772777491345658</v>
      </c>
      <c r="S119" s="9">
        <v>13577</v>
      </c>
    </row>
    <row r="120" spans="1:19" ht="12.75">
      <c r="A120" s="17">
        <v>113</v>
      </c>
      <c r="B120" s="8" t="s">
        <v>125</v>
      </c>
      <c r="C120" s="9">
        <v>5498</v>
      </c>
      <c r="D120" s="28">
        <f t="shared" si="1"/>
        <v>0.37815530641722267</v>
      </c>
      <c r="E120" s="9">
        <v>0</v>
      </c>
      <c r="F120" s="28">
        <f t="shared" si="2"/>
        <v>0</v>
      </c>
      <c r="G120" s="10">
        <v>6343</v>
      </c>
      <c r="H120" s="31">
        <f>(G120/$S120)</f>
        <v>0.43627484696333996</v>
      </c>
      <c r="I120" s="9">
        <v>1745</v>
      </c>
      <c r="J120" s="28">
        <f>(I120/$S120)</f>
        <v>0.12002200976683403</v>
      </c>
      <c r="K120" s="9">
        <v>0</v>
      </c>
      <c r="L120" s="28">
        <f>(K120/$S120)</f>
        <v>0</v>
      </c>
      <c r="M120" s="9">
        <v>449</v>
      </c>
      <c r="N120" s="28">
        <f>(M120/$S120)</f>
        <v>0.030882454089001993</v>
      </c>
      <c r="O120" s="9">
        <v>11</v>
      </c>
      <c r="P120" s="28">
        <f>(O120/$S120)</f>
        <v>0.0007565857349198707</v>
      </c>
      <c r="Q120" s="9">
        <v>493</v>
      </c>
      <c r="R120" s="28">
        <f>(Q120/$S120)</f>
        <v>0.03390879702868148</v>
      </c>
      <c r="S120" s="9">
        <v>14539</v>
      </c>
    </row>
    <row r="121" spans="1:19" ht="12.75">
      <c r="A121" s="17">
        <v>114</v>
      </c>
      <c r="B121" s="8" t="s">
        <v>126</v>
      </c>
      <c r="C121" s="9">
        <v>2294</v>
      </c>
      <c r="D121" s="28">
        <f t="shared" si="1"/>
        <v>0.13561927283476205</v>
      </c>
      <c r="E121" s="9">
        <v>0</v>
      </c>
      <c r="F121" s="28">
        <f t="shared" si="2"/>
        <v>0</v>
      </c>
      <c r="G121" s="10">
        <v>5716</v>
      </c>
      <c r="H121" s="31">
        <f>(G121/$S121)</f>
        <v>0.33792491871120306</v>
      </c>
      <c r="I121" s="9">
        <v>4336</v>
      </c>
      <c r="J121" s="28">
        <f>(I121/$S121)</f>
        <v>0.25634052616021286</v>
      </c>
      <c r="K121" s="9">
        <v>0</v>
      </c>
      <c r="L121" s="28">
        <f>(K121/$S121)</f>
        <v>0</v>
      </c>
      <c r="M121" s="9">
        <v>3913</v>
      </c>
      <c r="N121" s="28">
        <f>(M121/$S121)</f>
        <v>0.2313331362695832</v>
      </c>
      <c r="O121" s="9">
        <v>16</v>
      </c>
      <c r="P121" s="28">
        <f>(O121/$S121)</f>
        <v>0.0009459060005911912</v>
      </c>
      <c r="Q121" s="9">
        <v>640</v>
      </c>
      <c r="R121" s="28">
        <f>(Q121/$S121)</f>
        <v>0.03783624002364765</v>
      </c>
      <c r="S121" s="9">
        <v>16915</v>
      </c>
    </row>
    <row r="122" spans="1:19" ht="12.75">
      <c r="A122" s="17">
        <v>115</v>
      </c>
      <c r="B122" s="8" t="s">
        <v>127</v>
      </c>
      <c r="C122" s="9">
        <v>2802</v>
      </c>
      <c r="D122" s="28">
        <f t="shared" si="1"/>
        <v>0.12304584577551379</v>
      </c>
      <c r="E122" s="9">
        <v>0</v>
      </c>
      <c r="F122" s="28">
        <f t="shared" si="2"/>
        <v>0</v>
      </c>
      <c r="G122" s="10">
        <v>10450</v>
      </c>
      <c r="H122" s="31">
        <f>(G122/$S122)</f>
        <v>0.45889689091867203</v>
      </c>
      <c r="I122" s="9">
        <v>7502</v>
      </c>
      <c r="J122" s="28">
        <f>(I122/$S122)</f>
        <v>0.3294396627437204</v>
      </c>
      <c r="K122" s="9">
        <v>0</v>
      </c>
      <c r="L122" s="28">
        <f>(K122/$S122)</f>
        <v>0</v>
      </c>
      <c r="M122" s="9">
        <v>369</v>
      </c>
      <c r="N122" s="28">
        <f>(M122/$S122)</f>
        <v>0.016204110310908133</v>
      </c>
      <c r="O122" s="9">
        <v>24</v>
      </c>
      <c r="P122" s="28">
        <f>(O122/$S122)</f>
        <v>0.0010539258738802037</v>
      </c>
      <c r="Q122" s="9">
        <v>1625</v>
      </c>
      <c r="R122" s="28">
        <f>(Q122/$S122)</f>
        <v>0.07135956437730546</v>
      </c>
      <c r="S122" s="9">
        <v>22772</v>
      </c>
    </row>
    <row r="123" spans="1:19" ht="12.75">
      <c r="A123" s="17">
        <v>116</v>
      </c>
      <c r="B123" s="8" t="s">
        <v>128</v>
      </c>
      <c r="C123" s="9">
        <v>4045</v>
      </c>
      <c r="D123" s="28">
        <f t="shared" si="1"/>
        <v>0.23283255626546942</v>
      </c>
      <c r="E123" s="9">
        <v>0</v>
      </c>
      <c r="F123" s="28">
        <f t="shared" si="2"/>
        <v>0</v>
      </c>
      <c r="G123" s="9">
        <v>5226</v>
      </c>
      <c r="H123" s="28">
        <f>(G123/$S123)</f>
        <v>0.3008116042134346</v>
      </c>
      <c r="I123" s="13">
        <v>5454</v>
      </c>
      <c r="J123" s="34">
        <f>(I123/$S123)</f>
        <v>0.3139354170264203</v>
      </c>
      <c r="K123" s="9">
        <v>0</v>
      </c>
      <c r="L123" s="28">
        <f>(K123/$S123)</f>
        <v>0</v>
      </c>
      <c r="M123" s="9">
        <v>2010</v>
      </c>
      <c r="N123" s="28">
        <f>(M123/$S123)</f>
        <v>0.11569677085132102</v>
      </c>
      <c r="O123" s="9">
        <v>5</v>
      </c>
      <c r="P123" s="28">
        <f>(O123/$S123)</f>
        <v>0.00028780291256547515</v>
      </c>
      <c r="Q123" s="9">
        <v>633</v>
      </c>
      <c r="R123" s="28">
        <f>(Q123/$S123)</f>
        <v>0.03643584873078916</v>
      </c>
      <c r="S123" s="9">
        <v>17373</v>
      </c>
    </row>
    <row r="124" spans="1:19" ht="12.75">
      <c r="A124" s="17">
        <v>117</v>
      </c>
      <c r="B124" s="8" t="s">
        <v>129</v>
      </c>
      <c r="C124" s="9">
        <v>612</v>
      </c>
      <c r="D124" s="28">
        <f t="shared" si="1"/>
        <v>0.3438202247191011</v>
      </c>
      <c r="E124" s="9">
        <v>0</v>
      </c>
      <c r="F124" s="28">
        <f t="shared" si="2"/>
        <v>0</v>
      </c>
      <c r="G124" s="10">
        <v>641</v>
      </c>
      <c r="H124" s="31">
        <f>(G124/$S124)</f>
        <v>0.3601123595505618</v>
      </c>
      <c r="I124" s="9">
        <v>464</v>
      </c>
      <c r="J124" s="28">
        <f>(I124/$S124)</f>
        <v>0.2606741573033708</v>
      </c>
      <c r="K124" s="9">
        <v>0</v>
      </c>
      <c r="L124" s="28">
        <f>(K124/$S124)</f>
        <v>0</v>
      </c>
      <c r="M124" s="9">
        <v>6</v>
      </c>
      <c r="N124" s="28">
        <f>(M124/$S124)</f>
        <v>0.0033707865168539327</v>
      </c>
      <c r="O124" s="9">
        <v>1</v>
      </c>
      <c r="P124" s="28">
        <f>(O124/$S124)</f>
        <v>0.0005617977528089888</v>
      </c>
      <c r="Q124" s="9">
        <v>56</v>
      </c>
      <c r="R124" s="28">
        <f>(Q124/$S124)</f>
        <v>0.03146067415730337</v>
      </c>
      <c r="S124" s="9">
        <v>1780</v>
      </c>
    </row>
    <row r="125" spans="1:19" ht="12.75">
      <c r="A125" s="17">
        <v>118</v>
      </c>
      <c r="B125" s="8" t="s">
        <v>130</v>
      </c>
      <c r="C125" s="9">
        <v>645</v>
      </c>
      <c r="D125" s="28">
        <f t="shared" si="1"/>
        <v>0.11195972921367818</v>
      </c>
      <c r="E125" s="9">
        <v>0</v>
      </c>
      <c r="F125" s="28">
        <f t="shared" si="2"/>
        <v>0</v>
      </c>
      <c r="G125" s="10">
        <v>2530</v>
      </c>
      <c r="H125" s="31">
        <f>(G125/$S125)</f>
        <v>0.4391598680784586</v>
      </c>
      <c r="I125" s="9">
        <v>1253</v>
      </c>
      <c r="J125" s="28">
        <f>(I125/$S125)</f>
        <v>0.2174969623329283</v>
      </c>
      <c r="K125" s="9">
        <v>0</v>
      </c>
      <c r="L125" s="28">
        <f>(K125/$S125)</f>
        <v>0</v>
      </c>
      <c r="M125" s="9">
        <v>1165</v>
      </c>
      <c r="N125" s="28">
        <f>(M125/$S125)</f>
        <v>0.20222183648672107</v>
      </c>
      <c r="O125" s="9">
        <v>2</v>
      </c>
      <c r="P125" s="28">
        <f>(O125/$S125)</f>
        <v>0.0003471619510501649</v>
      </c>
      <c r="Q125" s="9">
        <v>166</v>
      </c>
      <c r="R125" s="28">
        <f>(Q125/$S125)</f>
        <v>0.028814441937163687</v>
      </c>
      <c r="S125" s="9">
        <v>5761</v>
      </c>
    </row>
    <row r="126" spans="1:19" ht="12.75">
      <c r="A126" s="17">
        <v>119</v>
      </c>
      <c r="B126" s="8" t="s">
        <v>131</v>
      </c>
      <c r="C126" s="9">
        <v>12230</v>
      </c>
      <c r="D126" s="28">
        <f t="shared" si="1"/>
        <v>0.30383583424426114</v>
      </c>
      <c r="E126" s="9">
        <v>0</v>
      </c>
      <c r="F126" s="28">
        <f t="shared" si="2"/>
        <v>0</v>
      </c>
      <c r="G126" s="10">
        <v>12558</v>
      </c>
      <c r="H126" s="31">
        <f>(G126/$S126)</f>
        <v>0.3119844976647123</v>
      </c>
      <c r="I126" s="9">
        <v>11047</v>
      </c>
      <c r="J126" s="28">
        <f>(I126/$S126)</f>
        <v>0.27444599026135347</v>
      </c>
      <c r="K126" s="9">
        <v>0</v>
      </c>
      <c r="L126" s="28">
        <f>(K126/$S126)</f>
        <v>0</v>
      </c>
      <c r="M126" s="9">
        <v>2507</v>
      </c>
      <c r="N126" s="28">
        <f>(M126/$S126)</f>
        <v>0.062282619497167846</v>
      </c>
      <c r="O126" s="9">
        <v>43</v>
      </c>
      <c r="P126" s="28">
        <f>(O126/$S126)</f>
        <v>0.0010682698996323165</v>
      </c>
      <c r="Q126" s="9">
        <v>1867</v>
      </c>
      <c r="R126" s="28">
        <f>(Q126/$S126)</f>
        <v>0.0463827884328729</v>
      </c>
      <c r="S126" s="9">
        <v>40252</v>
      </c>
    </row>
    <row r="127" spans="1:19" ht="12.75">
      <c r="A127" s="17">
        <v>120</v>
      </c>
      <c r="B127" s="8" t="s">
        <v>132</v>
      </c>
      <c r="C127" s="9">
        <v>1738</v>
      </c>
      <c r="D127" s="28">
        <f t="shared" si="1"/>
        <v>0.3213757396449704</v>
      </c>
      <c r="E127" s="9">
        <v>0</v>
      </c>
      <c r="F127" s="28">
        <f t="shared" si="2"/>
        <v>0</v>
      </c>
      <c r="G127" s="10">
        <v>1953</v>
      </c>
      <c r="H127" s="31">
        <f>(G127/$S127)</f>
        <v>0.36113165680473375</v>
      </c>
      <c r="I127" s="9">
        <v>1514</v>
      </c>
      <c r="J127" s="28">
        <f>(I127/$S127)</f>
        <v>0.27995562130177515</v>
      </c>
      <c r="K127" s="9">
        <v>0</v>
      </c>
      <c r="L127" s="28">
        <f>(K127/$S127)</f>
        <v>0</v>
      </c>
      <c r="M127" s="9">
        <v>25</v>
      </c>
      <c r="N127" s="28">
        <f>(M127/$S127)</f>
        <v>0.004622781065088758</v>
      </c>
      <c r="O127" s="9">
        <v>0</v>
      </c>
      <c r="P127" s="28">
        <f>(O127/$S127)</f>
        <v>0</v>
      </c>
      <c r="Q127" s="9">
        <v>178</v>
      </c>
      <c r="R127" s="28">
        <f>(Q127/$S127)</f>
        <v>0.032914201183431954</v>
      </c>
      <c r="S127" s="9">
        <v>5408</v>
      </c>
    </row>
    <row r="128" spans="1:19" ht="12.75">
      <c r="A128" s="17">
        <v>121</v>
      </c>
      <c r="B128" s="8" t="s">
        <v>133</v>
      </c>
      <c r="C128" s="9">
        <v>6934</v>
      </c>
      <c r="D128" s="28">
        <f t="shared" si="1"/>
        <v>0.2424814659392922</v>
      </c>
      <c r="E128" s="9">
        <v>0</v>
      </c>
      <c r="F128" s="28">
        <f t="shared" si="2"/>
        <v>0</v>
      </c>
      <c r="G128" s="10">
        <v>12923</v>
      </c>
      <c r="H128" s="31">
        <f>(G128/$S128)</f>
        <v>0.45191635193733387</v>
      </c>
      <c r="I128" s="9">
        <v>6327</v>
      </c>
      <c r="J128" s="28">
        <f>(I128/$S128)</f>
        <v>0.2212547209399916</v>
      </c>
      <c r="K128" s="9">
        <v>0</v>
      </c>
      <c r="L128" s="28">
        <f>(K128/$S128)</f>
        <v>0</v>
      </c>
      <c r="M128" s="9">
        <v>1661</v>
      </c>
      <c r="N128" s="28">
        <f>(M128/$S128)</f>
        <v>0.05808504685970066</v>
      </c>
      <c r="O128" s="9">
        <v>29</v>
      </c>
      <c r="P128" s="28">
        <f>(O128/$S128)</f>
        <v>0.001014127850048958</v>
      </c>
      <c r="Q128" s="9">
        <v>722</v>
      </c>
      <c r="R128" s="28">
        <f>(Q128/$S128)</f>
        <v>0.025248286473632676</v>
      </c>
      <c r="S128" s="9">
        <v>28596</v>
      </c>
    </row>
    <row r="129" spans="1:19" ht="12.75">
      <c r="A129" s="17">
        <v>122</v>
      </c>
      <c r="B129" s="8" t="s">
        <v>134</v>
      </c>
      <c r="C129" s="9">
        <v>12406</v>
      </c>
      <c r="D129" s="28">
        <f t="shared" si="1"/>
        <v>0.17102995712532915</v>
      </c>
      <c r="E129" s="9">
        <v>0</v>
      </c>
      <c r="F129" s="28">
        <f t="shared" si="2"/>
        <v>0</v>
      </c>
      <c r="G129" s="9">
        <v>21245</v>
      </c>
      <c r="H129" s="28">
        <f>(G129/$S129)</f>
        <v>0.2928850104084812</v>
      </c>
      <c r="I129" s="13">
        <v>33584</v>
      </c>
      <c r="J129" s="34">
        <f>(I129/$S129)</f>
        <v>0.46299130099121827</v>
      </c>
      <c r="K129" s="9">
        <v>0</v>
      </c>
      <c r="L129" s="28">
        <f>(K129/$S129)</f>
        <v>0</v>
      </c>
      <c r="M129" s="9">
        <v>2032</v>
      </c>
      <c r="N129" s="28">
        <f>(M129/$S129)</f>
        <v>0.028013289769359087</v>
      </c>
      <c r="O129" s="9">
        <v>356</v>
      </c>
      <c r="P129" s="28">
        <f>(O129/$S129)</f>
        <v>0.004907840136757793</v>
      </c>
      <c r="Q129" s="9">
        <v>2914</v>
      </c>
      <c r="R129" s="28">
        <f>(Q129/$S129)</f>
        <v>0.040172601568854514</v>
      </c>
      <c r="S129" s="9">
        <v>72537</v>
      </c>
    </row>
    <row r="130" spans="1:19" ht="12.75">
      <c r="A130" s="17">
        <v>123</v>
      </c>
      <c r="B130" s="8" t="s">
        <v>135</v>
      </c>
      <c r="C130" s="9">
        <v>640</v>
      </c>
      <c r="D130" s="28">
        <f t="shared" si="1"/>
        <v>0.06134381290137065</v>
      </c>
      <c r="E130" s="9">
        <v>0</v>
      </c>
      <c r="F130" s="28">
        <f t="shared" si="2"/>
        <v>0</v>
      </c>
      <c r="G130" s="10">
        <v>5196</v>
      </c>
      <c r="H130" s="31">
        <f>(G130/$S130)</f>
        <v>0.498035080993003</v>
      </c>
      <c r="I130" s="9">
        <v>4164</v>
      </c>
      <c r="J130" s="28">
        <f>(I130/$S130)</f>
        <v>0.3991181826895428</v>
      </c>
      <c r="K130" s="9">
        <v>0</v>
      </c>
      <c r="L130" s="28">
        <f>(K130/$S130)</f>
        <v>0</v>
      </c>
      <c r="M130" s="9">
        <v>78</v>
      </c>
      <c r="N130" s="28">
        <f>(M130/$S130)</f>
        <v>0.007476277197354548</v>
      </c>
      <c r="O130" s="9">
        <v>9</v>
      </c>
      <c r="P130" s="28">
        <f>(O130/$S130)</f>
        <v>0.0008626473689255248</v>
      </c>
      <c r="Q130" s="9">
        <v>346</v>
      </c>
      <c r="R130" s="28">
        <f>(Q130/$S130)</f>
        <v>0.033163998849803505</v>
      </c>
      <c r="S130" s="9">
        <v>10433</v>
      </c>
    </row>
    <row r="131" spans="1:19" ht="12.75">
      <c r="A131" s="19">
        <v>124</v>
      </c>
      <c r="B131" s="12" t="s">
        <v>136</v>
      </c>
      <c r="C131" s="14">
        <v>9718</v>
      </c>
      <c r="D131" s="29">
        <f t="shared" si="1"/>
        <v>0.4297337932254356</v>
      </c>
      <c r="E131" s="9">
        <v>0</v>
      </c>
      <c r="F131" s="28">
        <f t="shared" si="2"/>
        <v>0</v>
      </c>
      <c r="G131" s="9">
        <v>6578</v>
      </c>
      <c r="H131" s="28">
        <f>(G131/$S131)</f>
        <v>0.2908817546652516</v>
      </c>
      <c r="I131" s="9">
        <v>3777</v>
      </c>
      <c r="J131" s="28">
        <f>(I131/$S131)</f>
        <v>0.167020429822234</v>
      </c>
      <c r="K131" s="9">
        <v>0</v>
      </c>
      <c r="L131" s="28">
        <f>(K131/$S131)</f>
        <v>0</v>
      </c>
      <c r="M131" s="9">
        <v>1186</v>
      </c>
      <c r="N131" s="28">
        <f>(M131/$S131)</f>
        <v>0.05244538781285929</v>
      </c>
      <c r="O131" s="9">
        <v>26</v>
      </c>
      <c r="P131" s="28">
        <f>(O131/$S131)</f>
        <v>0.00114973025559388</v>
      </c>
      <c r="Q131" s="9">
        <v>1329</v>
      </c>
      <c r="R131" s="28">
        <f>(Q131/$S131)</f>
        <v>0.05876890421862563</v>
      </c>
      <c r="S131" s="9">
        <v>22614</v>
      </c>
    </row>
    <row r="132" spans="1:19" ht="12.75">
      <c r="A132" s="17">
        <v>125</v>
      </c>
      <c r="B132" s="8" t="s">
        <v>137</v>
      </c>
      <c r="C132" s="20">
        <v>593</v>
      </c>
      <c r="D132" s="30">
        <f t="shared" si="1"/>
        <v>0.20850914205344584</v>
      </c>
      <c r="E132" s="20">
        <v>0</v>
      </c>
      <c r="F132" s="30">
        <f t="shared" si="2"/>
        <v>0</v>
      </c>
      <c r="G132" s="21">
        <v>871</v>
      </c>
      <c r="H132" s="33">
        <f>(G132/$S132)</f>
        <v>0.3062587904360056</v>
      </c>
      <c r="I132" s="20">
        <v>561</v>
      </c>
      <c r="J132" s="30">
        <f>(I132/$S132)</f>
        <v>0.19725738396624473</v>
      </c>
      <c r="K132" s="20">
        <v>0</v>
      </c>
      <c r="L132" s="30">
        <f>(K132/$S132)</f>
        <v>0</v>
      </c>
      <c r="M132" s="20">
        <v>688</v>
      </c>
      <c r="N132" s="30">
        <f>(M132/$S132)</f>
        <v>0.2419127988748242</v>
      </c>
      <c r="O132" s="20">
        <v>39</v>
      </c>
      <c r="P132" s="30">
        <f>(O132/$S132)</f>
        <v>0.013713080168776372</v>
      </c>
      <c r="Q132" s="20">
        <v>92</v>
      </c>
      <c r="R132" s="30">
        <f>(Q132/$S132)</f>
        <v>0.03234880450070324</v>
      </c>
      <c r="S132" s="20">
        <v>2844</v>
      </c>
    </row>
    <row r="133" spans="1:19" ht="12.75">
      <c r="A133" s="22"/>
      <c r="B133" s="23"/>
      <c r="C133" s="20">
        <v>1009653</v>
      </c>
      <c r="D133" s="30">
        <f t="shared" si="1"/>
        <v>0.26071190548553363</v>
      </c>
      <c r="E133" s="20">
        <v>115112</v>
      </c>
      <c r="F133" s="30">
        <f t="shared" si="2"/>
        <v>0.02972414172418717</v>
      </c>
      <c r="G133" s="20">
        <v>1231867</v>
      </c>
      <c r="H133" s="30">
        <f>(G133/$S133)</f>
        <v>0.31809185222521785</v>
      </c>
      <c r="I133" s="20">
        <v>1208931</v>
      </c>
      <c r="J133" s="30">
        <f>(I133/$S133)</f>
        <v>0.3121693340291483</v>
      </c>
      <c r="K133" s="20">
        <v>12351</v>
      </c>
      <c r="L133" s="30">
        <f>(K133/$S133)</f>
        <v>0.0031892667526881276</v>
      </c>
      <c r="M133" s="20">
        <v>161588</v>
      </c>
      <c r="N133" s="30">
        <f>(M133/$S133)</f>
        <v>0.04172514258224995</v>
      </c>
      <c r="O133" s="20">
        <v>5375</v>
      </c>
      <c r="P133" s="30">
        <f>(O133/$S133)</f>
        <v>0.0013879288151322717</v>
      </c>
      <c r="Q133" s="20">
        <v>114457</v>
      </c>
      <c r="R133" s="30">
        <f>(Q133/$S133)</f>
        <v>0.029555008073226866</v>
      </c>
      <c r="S133" s="20">
        <v>3872677</v>
      </c>
    </row>
  </sheetData>
  <printOptions/>
  <pageMargins left="0.7874015748031497" right="0.35433070866141736" top="0.5118110236220472" bottom="0.4330708661417323" header="0" footer="0"/>
  <pageSetup fitToHeight="0" horizontalDpi="600" verticalDpi="600" orientation="landscape" scale="6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UIE</dc:creator>
  <cp:keywords/>
  <dc:description/>
  <cp:lastModifiedBy> UIE</cp:lastModifiedBy>
  <dcterms:created xsi:type="dcterms:W3CDTF">2007-10-30T16:37:27Z</dcterms:created>
  <dcterms:modified xsi:type="dcterms:W3CDTF">2007-10-30T16:51:33Z</dcterms:modified>
  <cp:category/>
  <cp:version/>
  <cp:contentType/>
  <cp:contentStatus/>
</cp:coreProperties>
</file>